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7830" tabRatio="874"/>
  </bookViews>
  <sheets>
    <sheet name="明單中一至中六" sheetId="25" r:id="rId1"/>
    <sheet name="1A - 6D" sheetId="23" r:id="rId2"/>
    <sheet name="6D" sheetId="22" r:id="rId3"/>
    <sheet name="6C" sheetId="21" r:id="rId4"/>
    <sheet name="6B" sheetId="20" r:id="rId5"/>
    <sheet name="6A" sheetId="19" r:id="rId6"/>
    <sheet name="5C" sheetId="18" r:id="rId7"/>
    <sheet name="5B" sheetId="17" r:id="rId8"/>
    <sheet name="5A" sheetId="16" r:id="rId9"/>
    <sheet name="4C" sheetId="15" r:id="rId10"/>
    <sheet name="4B" sheetId="14" r:id="rId11"/>
    <sheet name="4A" sheetId="13" r:id="rId12"/>
    <sheet name="3D" sheetId="12" r:id="rId13"/>
    <sheet name="3C" sheetId="11" r:id="rId14"/>
    <sheet name="3B" sheetId="10" r:id="rId15"/>
    <sheet name="3A" sheetId="9" r:id="rId16"/>
    <sheet name="2D" sheetId="8" r:id="rId17"/>
    <sheet name="2C" sheetId="7" r:id="rId18"/>
    <sheet name="2B" sheetId="6" r:id="rId19"/>
    <sheet name="2A" sheetId="5" r:id="rId20"/>
    <sheet name="1D" sheetId="4" r:id="rId21"/>
    <sheet name="1C" sheetId="3" r:id="rId22"/>
    <sheet name="1B" sheetId="2" r:id="rId23"/>
    <sheet name="1A" sheetId="1" r:id="rId24"/>
  </sheets>
  <definedNames>
    <definedName name="_xlnm.Print_Area" localSheetId="1">'1A - 6D'!$A$1:$Y$36</definedName>
    <definedName name="_xlnm.Print_Area" localSheetId="0">明單中一至中六!$A$1:$W$58</definedName>
    <definedName name="_xlnm.Print_Titles" localSheetId="0">明單中一至中六!$1:$3</definedName>
  </definedNames>
  <calcPr calcId="125725"/>
</workbook>
</file>

<file path=xl/calcChain.xml><?xml version="1.0" encoding="utf-8"?>
<calcChain xmlns="http://schemas.openxmlformats.org/spreadsheetml/2006/main">
  <c r="G28" i="23"/>
  <c r="H28"/>
  <c r="I28"/>
  <c r="J28"/>
  <c r="K28"/>
  <c r="L28"/>
  <c r="M28"/>
  <c r="N28"/>
  <c r="O28"/>
  <c r="P28"/>
  <c r="Q28"/>
  <c r="R28"/>
  <c r="S28"/>
  <c r="T28"/>
  <c r="U28"/>
  <c r="V28"/>
  <c r="W28"/>
  <c r="X28"/>
  <c r="F28"/>
  <c r="Y28" l="1"/>
  <c r="G36" i="2"/>
  <c r="H36"/>
  <c r="I36"/>
  <c r="J36"/>
  <c r="K36"/>
  <c r="X36" i="22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G36" i="21"/>
  <c r="H36"/>
  <c r="I36"/>
  <c r="J36"/>
  <c r="K36"/>
  <c r="L36"/>
  <c r="M36"/>
  <c r="N36"/>
  <c r="O36"/>
  <c r="P36"/>
  <c r="Q36"/>
  <c r="R36"/>
  <c r="S36"/>
  <c r="T36"/>
  <c r="U36"/>
  <c r="V36"/>
  <c r="W36"/>
  <c r="X36"/>
  <c r="F36"/>
  <c r="G36" i="20"/>
  <c r="H36"/>
  <c r="I36"/>
  <c r="J36"/>
  <c r="K36"/>
  <c r="L36"/>
  <c r="M36"/>
  <c r="N36"/>
  <c r="O36"/>
  <c r="P36"/>
  <c r="Q36"/>
  <c r="R36"/>
  <c r="S36"/>
  <c r="T36"/>
  <c r="U36"/>
  <c r="V36"/>
  <c r="F36"/>
  <c r="U36" i="19"/>
  <c r="T36"/>
  <c r="S36"/>
  <c r="R36"/>
  <c r="Q36"/>
  <c r="P36"/>
  <c r="O36"/>
  <c r="N36"/>
  <c r="M36"/>
  <c r="L36"/>
  <c r="K36"/>
  <c r="J36"/>
  <c r="I36"/>
  <c r="H36"/>
  <c r="G36"/>
  <c r="F36"/>
  <c r="G36" i="18"/>
  <c r="H36"/>
  <c r="I36"/>
  <c r="J36"/>
  <c r="K36"/>
  <c r="L36"/>
  <c r="M36"/>
  <c r="N36"/>
  <c r="O36"/>
  <c r="P36"/>
  <c r="Q36"/>
  <c r="R36"/>
  <c r="S36"/>
  <c r="T36"/>
  <c r="U36"/>
  <c r="F36"/>
  <c r="S36" i="17"/>
  <c r="R36"/>
  <c r="Q36"/>
  <c r="P36"/>
  <c r="O36"/>
  <c r="N36"/>
  <c r="M36"/>
  <c r="L36"/>
  <c r="K36"/>
  <c r="J36"/>
  <c r="I36"/>
  <c r="H36"/>
  <c r="G36"/>
  <c r="F36"/>
  <c r="S36" i="16"/>
  <c r="R36"/>
  <c r="Q36"/>
  <c r="P36"/>
  <c r="O36"/>
  <c r="N36"/>
  <c r="M36"/>
  <c r="L36"/>
  <c r="K36"/>
  <c r="J36"/>
  <c r="I36"/>
  <c r="H36"/>
  <c r="G36"/>
  <c r="F36"/>
  <c r="S36" i="15"/>
  <c r="R36"/>
  <c r="Q36"/>
  <c r="P36"/>
  <c r="O36"/>
  <c r="N36"/>
  <c r="M36"/>
  <c r="L36"/>
  <c r="K36"/>
  <c r="J36"/>
  <c r="I36"/>
  <c r="H36"/>
  <c r="G36"/>
  <c r="F36"/>
  <c r="G36" i="14"/>
  <c r="H36"/>
  <c r="I36"/>
  <c r="J36"/>
  <c r="K36"/>
  <c r="L36"/>
  <c r="M36"/>
  <c r="N36"/>
  <c r="O36"/>
  <c r="P36"/>
  <c r="Q36"/>
  <c r="R36"/>
  <c r="S36"/>
  <c r="F36"/>
  <c r="G36" i="13"/>
  <c r="H36"/>
  <c r="I36"/>
  <c r="J36"/>
  <c r="K36"/>
  <c r="L36"/>
  <c r="M36"/>
  <c r="N36"/>
  <c r="O36"/>
  <c r="P36"/>
  <c r="Q36"/>
  <c r="R36"/>
  <c r="F36"/>
  <c r="G36" i="12"/>
  <c r="H36"/>
  <c r="I36"/>
  <c r="J36"/>
  <c r="K36"/>
  <c r="L36"/>
  <c r="M36"/>
  <c r="N36"/>
  <c r="O36"/>
  <c r="P36"/>
  <c r="G36" i="11"/>
  <c r="H36"/>
  <c r="I36"/>
  <c r="J36"/>
  <c r="K36"/>
  <c r="L36"/>
  <c r="M36"/>
  <c r="N36"/>
  <c r="O36"/>
  <c r="P36"/>
  <c r="Q36"/>
  <c r="Q36" i="12"/>
  <c r="F36"/>
  <c r="F36" i="11"/>
  <c r="G36" i="10"/>
  <c r="H36"/>
  <c r="I36"/>
  <c r="J36"/>
  <c r="K36"/>
  <c r="L36"/>
  <c r="M36"/>
  <c r="N36"/>
  <c r="O36"/>
  <c r="P36"/>
  <c r="F36"/>
  <c r="N36" i="9"/>
  <c r="M36"/>
  <c r="L36"/>
  <c r="K36"/>
  <c r="J36"/>
  <c r="I36"/>
  <c r="H36"/>
  <c r="G36"/>
  <c r="F36"/>
  <c r="G36" i="8"/>
  <c r="H36"/>
  <c r="I36"/>
  <c r="J36"/>
  <c r="K36"/>
  <c r="L36"/>
  <c r="M36"/>
  <c r="N36"/>
  <c r="F36"/>
  <c r="G36" i="7"/>
  <c r="H36"/>
  <c r="I36"/>
  <c r="J36"/>
  <c r="K36"/>
  <c r="L36"/>
  <c r="M36"/>
  <c r="F36"/>
  <c r="L36" i="6"/>
  <c r="K36"/>
  <c r="J36"/>
  <c r="I36"/>
  <c r="H36"/>
  <c r="G36"/>
  <c r="F36"/>
  <c r="G36" i="5"/>
  <c r="H36"/>
  <c r="I36"/>
  <c r="J36"/>
  <c r="K36"/>
  <c r="L36"/>
  <c r="F36"/>
  <c r="G36" i="4"/>
  <c r="H36"/>
  <c r="I36"/>
  <c r="J36"/>
  <c r="K36"/>
  <c r="G36" i="3"/>
  <c r="H36"/>
  <c r="I36"/>
  <c r="J36"/>
  <c r="K36"/>
  <c r="G36" i="1"/>
  <c r="H36"/>
  <c r="I36"/>
  <c r="J36"/>
  <c r="F36" i="4"/>
  <c r="F36" i="3"/>
  <c r="F36" i="2"/>
  <c r="F36" i="1"/>
  <c r="Q36" i="10" l="1"/>
  <c r="T36" i="17"/>
  <c r="Y36" i="22"/>
  <c r="Y36" i="21"/>
  <c r="W36" i="20"/>
  <c r="V36" i="19"/>
  <c r="V36" i="18"/>
  <c r="T36" i="16"/>
  <c r="T36" i="15"/>
  <c r="T36" i="14"/>
  <c r="S36" i="13"/>
  <c r="R36" i="12"/>
  <c r="R36" i="11"/>
  <c r="O36" i="9"/>
  <c r="O36" i="8"/>
  <c r="N36" i="7"/>
  <c r="M36" i="6"/>
  <c r="M36" i="5"/>
  <c r="L36" i="4"/>
  <c r="L36" i="3"/>
  <c r="L36" i="2"/>
  <c r="K36" i="1"/>
</calcChain>
</file>

<file path=xl/sharedStrings.xml><?xml version="1.0" encoding="utf-8"?>
<sst xmlns="http://schemas.openxmlformats.org/spreadsheetml/2006/main" count="1735" uniqueCount="239">
  <si>
    <t xml:space="preserve">家長教師會問卷調查 </t>
    <phoneticPr fontId="1" type="noConversion"/>
  </si>
  <si>
    <t>興趣班導師家長義工</t>
    <phoneticPr fontId="1" type="noConversion"/>
  </si>
  <si>
    <t>班
級</t>
  </si>
  <si>
    <t>學
號</t>
  </si>
  <si>
    <t>1A</t>
  </si>
  <si>
    <t>Total :</t>
  </si>
  <si>
    <t>願
意</t>
    <phoneticPr fontId="1" type="noConversion"/>
  </si>
  <si>
    <t>不
願
意</t>
    <phoneticPr fontId="1" type="noConversion"/>
  </si>
  <si>
    <t>不明</t>
    <phoneticPr fontId="1" type="noConversion"/>
  </si>
  <si>
    <t>陳雨殷</t>
    <phoneticPr fontId="1" type="noConversion"/>
  </si>
  <si>
    <t>梁利艷</t>
    <phoneticPr fontId="1" type="noConversion"/>
  </si>
  <si>
    <t xml:space="preserve">家
長
</t>
    <phoneticPr fontId="1" type="noConversion"/>
  </si>
  <si>
    <t>電
話</t>
    <phoneticPr fontId="1" type="noConversion"/>
  </si>
  <si>
    <t>5406 6550</t>
    <phoneticPr fontId="1" type="noConversion"/>
  </si>
  <si>
    <t>學
生</t>
    <phoneticPr fontId="1" type="noConversion"/>
  </si>
  <si>
    <t>陳冠宏</t>
    <phoneticPr fontId="1" type="noConversion"/>
  </si>
  <si>
    <t>陳玉枝</t>
    <phoneticPr fontId="1" type="noConversion"/>
  </si>
  <si>
    <t>5485 8312</t>
    <phoneticPr fontId="1" type="noConversion"/>
  </si>
  <si>
    <t>1B</t>
    <phoneticPr fontId="1" type="noConversion"/>
  </si>
  <si>
    <t>山
藝
領
隊</t>
    <phoneticPr fontId="1" type="noConversion"/>
  </si>
  <si>
    <t>陳家玉</t>
    <phoneticPr fontId="1" type="noConversion"/>
  </si>
  <si>
    <t>陳妙玲</t>
    <phoneticPr fontId="1" type="noConversion"/>
  </si>
  <si>
    <t>退學</t>
    <phoneticPr fontId="1" type="noConversion"/>
  </si>
  <si>
    <t>1C</t>
    <phoneticPr fontId="1" type="noConversion"/>
  </si>
  <si>
    <t>1D</t>
    <phoneticPr fontId="1" type="noConversion"/>
  </si>
  <si>
    <t>梁穎珊</t>
    <phoneticPr fontId="1" type="noConversion"/>
  </si>
  <si>
    <t>張群</t>
    <phoneticPr fontId="1" type="noConversion"/>
  </si>
  <si>
    <t>9189 5865</t>
    <phoneticPr fontId="1" type="noConversion"/>
  </si>
  <si>
    <t>盧凱旭</t>
    <phoneticPr fontId="1" type="noConversion"/>
  </si>
  <si>
    <t>陳家燕</t>
    <phoneticPr fontId="1" type="noConversion"/>
  </si>
  <si>
    <t>6203 6145</t>
    <phoneticPr fontId="1" type="noConversion"/>
  </si>
  <si>
    <t>義工</t>
    <phoneticPr fontId="1" type="noConversion"/>
  </si>
  <si>
    <t>願
意
擔
任</t>
    <phoneticPr fontId="1" type="noConversion"/>
  </si>
  <si>
    <t>義
工</t>
    <phoneticPr fontId="1" type="noConversion"/>
  </si>
  <si>
    <t>2A</t>
    <phoneticPr fontId="1" type="noConversion"/>
  </si>
  <si>
    <t>畫
畫</t>
    <phoneticPr fontId="1" type="noConversion"/>
  </si>
  <si>
    <t>2B</t>
    <phoneticPr fontId="1" type="noConversion"/>
  </si>
  <si>
    <t>蔡浚禧</t>
    <phoneticPr fontId="1" type="noConversion"/>
  </si>
  <si>
    <t>楊海慧</t>
    <phoneticPr fontId="1" type="noConversion"/>
  </si>
  <si>
    <t>9588 3573</t>
    <phoneticPr fontId="1" type="noConversion"/>
  </si>
  <si>
    <t>2C</t>
    <phoneticPr fontId="1" type="noConversion"/>
  </si>
  <si>
    <t>美
甲
班
導
師</t>
    <phoneticPr fontId="1" type="noConversion"/>
  </si>
  <si>
    <t>烹
飪
班
導
師</t>
    <phoneticPr fontId="1" type="noConversion"/>
  </si>
  <si>
    <t>足
球
導
師</t>
    <phoneticPr fontId="1" type="noConversion"/>
  </si>
  <si>
    <t>陳天朗</t>
    <phoneticPr fontId="1" type="noConversion"/>
  </si>
  <si>
    <t>陳國健</t>
    <phoneticPr fontId="1" type="noConversion"/>
  </si>
  <si>
    <t>9233 8864</t>
    <phoneticPr fontId="1" type="noConversion"/>
  </si>
  <si>
    <t>2D</t>
    <phoneticPr fontId="1" type="noConversion"/>
  </si>
  <si>
    <t>運
動
導
師</t>
    <phoneticPr fontId="1" type="noConversion"/>
  </si>
  <si>
    <t>黃綺恩</t>
    <phoneticPr fontId="1" type="noConversion"/>
  </si>
  <si>
    <t>黃卓輝</t>
    <phoneticPr fontId="1" type="noConversion"/>
  </si>
  <si>
    <t>9452 7808</t>
    <phoneticPr fontId="1" type="noConversion"/>
  </si>
  <si>
    <t>3A</t>
    <phoneticPr fontId="1" type="noConversion"/>
  </si>
  <si>
    <t>羅詠詩</t>
    <phoneticPr fontId="1" type="noConversion"/>
  </si>
  <si>
    <t>談仁英</t>
    <phoneticPr fontId="1" type="noConversion"/>
  </si>
  <si>
    <t>9344 5842</t>
    <phoneticPr fontId="1" type="noConversion"/>
  </si>
  <si>
    <t>3B</t>
    <phoneticPr fontId="1" type="noConversion"/>
  </si>
  <si>
    <t>不
明</t>
    <phoneticPr fontId="1" type="noConversion"/>
  </si>
  <si>
    <t>古
箏</t>
    <phoneticPr fontId="1" type="noConversion"/>
  </si>
  <si>
    <t>陳俊年</t>
    <phoneticPr fontId="1" type="noConversion"/>
  </si>
  <si>
    <t>李亞玲</t>
    <phoneticPr fontId="1" type="noConversion"/>
  </si>
  <si>
    <t>9087 8715</t>
    <phoneticPr fontId="1" type="noConversion"/>
  </si>
  <si>
    <t>打
機
導
師</t>
    <phoneticPr fontId="1" type="noConversion"/>
  </si>
  <si>
    <t>3C</t>
    <phoneticPr fontId="1" type="noConversion"/>
  </si>
  <si>
    <t>謝宇恩</t>
    <phoneticPr fontId="1" type="noConversion"/>
  </si>
  <si>
    <t>黃海英</t>
    <phoneticPr fontId="1" type="noConversion"/>
  </si>
  <si>
    <t>9143 7676</t>
    <phoneticPr fontId="1" type="noConversion"/>
  </si>
  <si>
    <t>舞
蹈
導
師</t>
    <phoneticPr fontId="1" type="noConversion"/>
  </si>
  <si>
    <t>3D</t>
    <phoneticPr fontId="1" type="noConversion"/>
  </si>
  <si>
    <t>4A</t>
    <phoneticPr fontId="1" type="noConversion"/>
  </si>
  <si>
    <t xml:space="preserve"> 中
醫
導
師</t>
    <phoneticPr fontId="1" type="noConversion"/>
  </si>
  <si>
    <t>張海鈺</t>
    <phoneticPr fontId="1" type="noConversion"/>
  </si>
  <si>
    <t>張釩</t>
    <phoneticPr fontId="1" type="noConversion"/>
  </si>
  <si>
    <t>9771 3099</t>
    <phoneticPr fontId="1" type="noConversion"/>
  </si>
  <si>
    <t>鄭子安</t>
    <phoneticPr fontId="1" type="noConversion"/>
  </si>
  <si>
    <t>江若虹</t>
    <phoneticPr fontId="1" type="noConversion"/>
  </si>
  <si>
    <t>9136 9798</t>
    <phoneticPr fontId="1" type="noConversion"/>
  </si>
  <si>
    <t>4B</t>
    <phoneticPr fontId="1" type="noConversion"/>
  </si>
  <si>
    <t>心理輔
導</t>
    <phoneticPr fontId="1" type="noConversion"/>
  </si>
  <si>
    <t>羅淘瑨</t>
    <phoneticPr fontId="1" type="noConversion"/>
  </si>
  <si>
    <t>周珍愛</t>
    <phoneticPr fontId="1" type="noConversion"/>
  </si>
  <si>
    <t>9270 8566</t>
    <phoneticPr fontId="1" type="noConversion"/>
  </si>
  <si>
    <t>黎玉霞</t>
    <phoneticPr fontId="1" type="noConversion"/>
  </si>
  <si>
    <t>容潮興</t>
    <phoneticPr fontId="1" type="noConversion"/>
  </si>
  <si>
    <t>5539 7988</t>
    <phoneticPr fontId="1" type="noConversion"/>
  </si>
  <si>
    <t>4C</t>
    <phoneticPr fontId="1" type="noConversion"/>
  </si>
  <si>
    <t>王星權</t>
    <phoneticPr fontId="1" type="noConversion"/>
  </si>
  <si>
    <t>唐群青</t>
    <phoneticPr fontId="1" type="noConversion"/>
  </si>
  <si>
    <t>6719 8486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</si>
  <si>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</si>
  <si>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</si>
  <si>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</si>
  <si>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藍
球導師</t>
    <phoneticPr fontId="1" type="noConversion"/>
  </si>
  <si>
    <t>圍棋導師</t>
    <phoneticPr fontId="1" type="noConversion"/>
  </si>
  <si>
    <t>待退學</t>
    <phoneticPr fontId="1" type="noConversion"/>
  </si>
  <si>
    <t>6A</t>
    <phoneticPr fontId="1" type="noConversion"/>
  </si>
  <si>
    <t>6B</t>
    <phoneticPr fontId="1" type="noConversion"/>
  </si>
  <si>
    <t>髮型班導師</t>
    <phoneticPr fontId="1" type="noConversion"/>
  </si>
  <si>
    <t>6C</t>
    <phoneticPr fontId="1" type="noConversion"/>
  </si>
  <si>
    <t>美容班
導師</t>
    <phoneticPr fontId="1" type="noConversion"/>
  </si>
  <si>
    <t>甜品導師</t>
    <phoneticPr fontId="1" type="noConversion"/>
  </si>
  <si>
    <t>6D</t>
    <phoneticPr fontId="1" type="noConversion"/>
  </si>
  <si>
    <t>1A</t>
    <phoneticPr fontId="1" type="noConversion"/>
  </si>
  <si>
    <t>1D</t>
    <phoneticPr fontId="1" type="noConversion"/>
  </si>
  <si>
    <t>梁誠俊</t>
    <phoneticPr fontId="1" type="noConversion"/>
  </si>
  <si>
    <t>鄺滿足</t>
    <phoneticPr fontId="1" type="noConversion"/>
  </si>
  <si>
    <t>6855 3583</t>
    <phoneticPr fontId="1" type="noConversion"/>
  </si>
  <si>
    <t>鄧浩亨</t>
    <phoneticPr fontId="1" type="noConversion"/>
  </si>
  <si>
    <t>吳曼</t>
    <phoneticPr fontId="1" type="noConversion"/>
  </si>
  <si>
    <t>9354 0873</t>
    <phoneticPr fontId="1" type="noConversion"/>
  </si>
  <si>
    <t>甄家傑</t>
    <phoneticPr fontId="1" type="noConversion"/>
  </si>
  <si>
    <t>甄松焜</t>
    <phoneticPr fontId="1" type="noConversion"/>
  </si>
  <si>
    <t>6538 0063</t>
    <phoneticPr fontId="1" type="noConversion"/>
  </si>
  <si>
    <t>呂愷杰</t>
    <phoneticPr fontId="1" type="noConversion"/>
  </si>
  <si>
    <t>黃碧霞</t>
    <phoneticPr fontId="1" type="noConversion"/>
  </si>
  <si>
    <t>9487 6209</t>
    <phoneticPr fontId="1" type="noConversion"/>
  </si>
  <si>
    <t>6940 1219</t>
    <phoneticPr fontId="1" type="noConversion"/>
  </si>
  <si>
    <t>韋紅萍</t>
    <phoneticPr fontId="1" type="noConversion"/>
  </si>
  <si>
    <t>韋梓堅</t>
    <phoneticPr fontId="1" type="noConversion"/>
  </si>
  <si>
    <t>柯皓南</t>
    <phoneticPr fontId="1" type="noConversion"/>
  </si>
  <si>
    <t>梁家欣</t>
    <phoneticPr fontId="1" type="noConversion"/>
  </si>
  <si>
    <t>9648 9545</t>
    <phoneticPr fontId="1" type="noConversion"/>
  </si>
  <si>
    <t>5988 5294</t>
    <phoneticPr fontId="1" type="noConversion"/>
  </si>
  <si>
    <t>李飛</t>
    <phoneticPr fontId="1" type="noConversion"/>
  </si>
  <si>
    <t>林天宇</t>
    <phoneticPr fontId="1" type="noConversion"/>
  </si>
  <si>
    <t>梁以城</t>
    <phoneticPr fontId="1" type="noConversion"/>
  </si>
  <si>
    <t>梁尚瑜</t>
    <phoneticPr fontId="1" type="noConversion"/>
  </si>
  <si>
    <t>6216 1840</t>
    <phoneticPr fontId="1" type="noConversion"/>
  </si>
  <si>
    <t>梁煒健</t>
    <phoneticPr fontId="1" type="noConversion"/>
  </si>
  <si>
    <t>梁銀香</t>
    <phoneticPr fontId="1" type="noConversion"/>
  </si>
  <si>
    <t>5517 3915</t>
    <phoneticPr fontId="1" type="noConversion"/>
  </si>
  <si>
    <t>陳明忻</t>
    <phoneticPr fontId="1" type="noConversion"/>
  </si>
  <si>
    <t>蘇普賢</t>
    <phoneticPr fontId="1" type="noConversion"/>
  </si>
  <si>
    <t>5108 8330</t>
    <phoneticPr fontId="1" type="noConversion"/>
  </si>
  <si>
    <t>李文珍</t>
    <phoneticPr fontId="1" type="noConversion"/>
  </si>
  <si>
    <t>黃睿琛</t>
    <phoneticPr fontId="1" type="noConversion"/>
  </si>
  <si>
    <t xml:space="preserve">6219 8638 </t>
    <phoneticPr fontId="1" type="noConversion"/>
  </si>
  <si>
    <t>徐浩博</t>
    <phoneticPr fontId="1" type="noConversion"/>
  </si>
  <si>
    <t>陳愛芳</t>
    <phoneticPr fontId="1" type="noConversion"/>
  </si>
  <si>
    <t xml:space="preserve">6151 9987 </t>
    <phoneticPr fontId="1" type="noConversion"/>
  </si>
  <si>
    <t xml:space="preserve"> 李懿陽</t>
    <phoneticPr fontId="1" type="noConversion"/>
  </si>
  <si>
    <t>陳燕娜</t>
    <phoneticPr fontId="1" type="noConversion"/>
  </si>
  <si>
    <t>6435 9609</t>
    <phoneticPr fontId="1" type="noConversion"/>
  </si>
  <si>
    <t>李錦輝</t>
    <phoneticPr fontId="1" type="noConversion"/>
  </si>
  <si>
    <t>6908 2221</t>
    <phoneticPr fontId="1" type="noConversion"/>
  </si>
  <si>
    <t>王艷麗</t>
    <phoneticPr fontId="1" type="noConversion"/>
  </si>
  <si>
    <t>李岳俊</t>
    <phoneticPr fontId="1" type="noConversion"/>
  </si>
  <si>
    <t>瞿家文</t>
    <phoneticPr fontId="1" type="noConversion"/>
  </si>
  <si>
    <t>9731 2567</t>
    <phoneticPr fontId="1" type="noConversion"/>
  </si>
  <si>
    <t>蘇宇華</t>
    <phoneticPr fontId="1" type="noConversion"/>
  </si>
  <si>
    <t>李彩玲</t>
    <phoneticPr fontId="1" type="noConversion"/>
  </si>
  <si>
    <t>9023 8156</t>
    <phoneticPr fontId="1" type="noConversion"/>
  </si>
  <si>
    <t>高王釗</t>
    <phoneticPr fontId="1" type="noConversion"/>
  </si>
  <si>
    <t>5319 6886</t>
    <phoneticPr fontId="1" type="noConversion"/>
  </si>
  <si>
    <t>陳紫琪</t>
    <phoneticPr fontId="1" type="noConversion"/>
  </si>
  <si>
    <t>陳霞</t>
    <phoneticPr fontId="1" type="noConversion"/>
  </si>
  <si>
    <t>5188 7213</t>
    <phoneticPr fontId="1" type="noConversion"/>
  </si>
  <si>
    <t>李家儀</t>
    <phoneticPr fontId="1" type="noConversion"/>
  </si>
  <si>
    <t>李國強</t>
    <phoneticPr fontId="1" type="noConversion"/>
  </si>
  <si>
    <t>6758 5751</t>
    <phoneticPr fontId="1" type="noConversion"/>
  </si>
  <si>
    <t>廖靜宇</t>
    <phoneticPr fontId="1" type="noConversion"/>
  </si>
  <si>
    <t>邵秀連</t>
    <phoneticPr fontId="1" type="noConversion"/>
  </si>
  <si>
    <t>6351 8633</t>
    <phoneticPr fontId="1" type="noConversion"/>
  </si>
  <si>
    <t>洗柏然</t>
    <phoneticPr fontId="1" type="noConversion"/>
  </si>
  <si>
    <t>洗廣倫</t>
    <phoneticPr fontId="1" type="noConversion"/>
  </si>
  <si>
    <t>5223 7785</t>
    <phoneticPr fontId="1" type="noConversion"/>
  </si>
  <si>
    <t>盧建良</t>
    <phoneticPr fontId="1" type="noConversion"/>
  </si>
  <si>
    <t>黃學揚</t>
    <phoneticPr fontId="1" type="noConversion"/>
  </si>
  <si>
    <t>9633 5654</t>
    <phoneticPr fontId="1" type="noConversion"/>
  </si>
  <si>
    <t>高峰</t>
    <phoneticPr fontId="1" type="noConversion"/>
  </si>
  <si>
    <t>葉春桃</t>
    <phoneticPr fontId="1" type="noConversion"/>
  </si>
  <si>
    <t>9381 8673</t>
    <phoneticPr fontId="1" type="noConversion"/>
  </si>
  <si>
    <t>鄺芷晴</t>
    <phoneticPr fontId="1" type="noConversion"/>
  </si>
  <si>
    <t>劉鍶澂</t>
    <phoneticPr fontId="1" type="noConversion"/>
  </si>
  <si>
    <t>陸金婷</t>
    <phoneticPr fontId="1" type="noConversion"/>
  </si>
  <si>
    <t>6304 3760</t>
    <phoneticPr fontId="1" type="noConversion"/>
  </si>
  <si>
    <t>羅逸朗</t>
    <phoneticPr fontId="1" type="noConversion"/>
  </si>
  <si>
    <t>羅惠超</t>
    <phoneticPr fontId="1" type="noConversion"/>
  </si>
  <si>
    <t>9136 7701</t>
    <phoneticPr fontId="1" type="noConversion"/>
  </si>
  <si>
    <t>許道城</t>
    <phoneticPr fontId="1" type="noConversion"/>
  </si>
  <si>
    <t>徐蔚貞</t>
    <phoneticPr fontId="1" type="noConversion"/>
  </si>
  <si>
    <t>9533 5108</t>
    <phoneticPr fontId="1" type="noConversion"/>
  </si>
  <si>
    <t>李梓潤</t>
    <phoneticPr fontId="1" type="noConversion"/>
  </si>
  <si>
    <t>馮錦杏</t>
    <phoneticPr fontId="1" type="noConversion"/>
  </si>
  <si>
    <t>5228 2358</t>
    <phoneticPr fontId="1" type="noConversion"/>
  </si>
  <si>
    <t>陳柯伊</t>
    <phoneticPr fontId="1" type="noConversion"/>
  </si>
  <si>
    <t>梁利艷</t>
    <phoneticPr fontId="1" type="noConversion"/>
  </si>
  <si>
    <t>5406 6550</t>
    <phoneticPr fontId="1" type="noConversion"/>
  </si>
  <si>
    <t>陳俊逸</t>
    <phoneticPr fontId="1" type="noConversion"/>
  </si>
  <si>
    <t>林延波</t>
    <phoneticPr fontId="1" type="noConversion"/>
  </si>
  <si>
    <t>9061 6863</t>
    <phoneticPr fontId="1" type="noConversion"/>
  </si>
  <si>
    <t>李旭鋮</t>
    <phoneticPr fontId="1" type="noConversion"/>
  </si>
  <si>
    <t>任會</t>
    <phoneticPr fontId="1" type="noConversion"/>
  </si>
  <si>
    <t>9799 9769</t>
    <phoneticPr fontId="1" type="noConversion"/>
  </si>
  <si>
    <t>吳鴻傑</t>
    <phoneticPr fontId="1" type="noConversion"/>
  </si>
  <si>
    <t>曾艷群</t>
    <phoneticPr fontId="1" type="noConversion"/>
  </si>
  <si>
    <t>9518 6286</t>
    <phoneticPr fontId="1" type="noConversion"/>
  </si>
  <si>
    <t>趙惠娜</t>
    <phoneticPr fontId="1" type="noConversion"/>
  </si>
  <si>
    <t>李元秀</t>
    <phoneticPr fontId="1" type="noConversion"/>
  </si>
  <si>
    <t>6436 0435</t>
    <phoneticPr fontId="1" type="noConversion"/>
  </si>
  <si>
    <t>譚嘉姸</t>
    <phoneticPr fontId="1" type="noConversion"/>
  </si>
  <si>
    <t>蘇鳳儀</t>
    <phoneticPr fontId="1" type="noConversion"/>
  </si>
  <si>
    <t>6826 0682</t>
    <phoneticPr fontId="1" type="noConversion"/>
  </si>
  <si>
    <t>江芷蕙</t>
    <phoneticPr fontId="1" type="noConversion"/>
  </si>
  <si>
    <t>任洁霞</t>
    <phoneticPr fontId="1" type="noConversion"/>
  </si>
  <si>
    <t>9133 1664</t>
    <phoneticPr fontId="1" type="noConversion"/>
  </si>
  <si>
    <t>翁嘉琳</t>
    <phoneticPr fontId="1" type="noConversion"/>
  </si>
  <si>
    <t>王惠貞</t>
    <phoneticPr fontId="1" type="noConversion"/>
  </si>
  <si>
    <t>5309 6699</t>
    <phoneticPr fontId="1" type="noConversion"/>
  </si>
  <si>
    <t>ü</t>
    <phoneticPr fontId="1" type="noConversion"/>
  </si>
  <si>
    <t>9472 8727</t>
    <phoneticPr fontId="1" type="noConversion"/>
  </si>
  <si>
    <t>林銘鋒</t>
    <phoneticPr fontId="1" type="noConversion"/>
  </si>
  <si>
    <t>林堅林</t>
    <phoneticPr fontId="1" type="noConversion"/>
  </si>
  <si>
    <t>甜
品
導
師</t>
    <phoneticPr fontId="1" type="noConversion"/>
  </si>
  <si>
    <t>美
容
班
導
師</t>
    <phoneticPr fontId="1" type="noConversion"/>
  </si>
  <si>
    <t>髮
型
班
導
師</t>
    <phoneticPr fontId="1" type="noConversion"/>
  </si>
  <si>
    <t>藍
球
導
師</t>
    <phoneticPr fontId="1" type="noConversion"/>
  </si>
  <si>
    <t>林燁彬</t>
    <phoneticPr fontId="1" type="noConversion"/>
  </si>
  <si>
    <t>謝健萍</t>
    <phoneticPr fontId="1" type="noConversion"/>
  </si>
  <si>
    <t>5512 6214</t>
    <phoneticPr fontId="1" type="noConversion"/>
  </si>
  <si>
    <t>陳芷柔</t>
    <phoneticPr fontId="1" type="noConversion"/>
  </si>
  <si>
    <t>陳燕逢</t>
    <phoneticPr fontId="1" type="noConversion"/>
  </si>
  <si>
    <t>6575 4978</t>
    <phoneticPr fontId="1" type="noConversion"/>
  </si>
  <si>
    <t>柯芷柔</t>
    <phoneticPr fontId="1" type="noConversion"/>
  </si>
  <si>
    <t>圍
棋
導
師</t>
    <phoneticPr fontId="1" type="noConversion"/>
  </si>
  <si>
    <t>心
理
輔
導</t>
    <phoneticPr fontId="1" type="noConversion"/>
  </si>
  <si>
    <t>葉文謙</t>
    <phoneticPr fontId="1" type="noConversion"/>
  </si>
  <si>
    <t>周謝明</t>
    <phoneticPr fontId="1" type="noConversion"/>
  </si>
  <si>
    <t>6015 1392</t>
    <phoneticPr fontId="1" type="noConversion"/>
  </si>
  <si>
    <t>參
加
人
數</t>
    <phoneticPr fontId="1" type="noConversion"/>
  </si>
  <si>
    <t>8. 你願意擔任興趣班導師家長義工? 願意擔任什麼興趣斑導師?</t>
    <phoneticPr fontId="1" type="noConversion"/>
  </si>
  <si>
    <t>願意擔任興趣班導師家長義工</t>
  </si>
  <si>
    <t>最多家長願意擔任興趣班導師家長義工</t>
    <phoneticPr fontId="1" type="noConversion"/>
  </si>
  <si>
    <t>烹 飪班</t>
    <phoneticPr fontId="1" type="noConversion"/>
  </si>
  <si>
    <t>美甲班</t>
    <phoneticPr fontId="1" type="noConversion"/>
  </si>
  <si>
    <t>中醫導師</t>
    <phoneticPr fontId="1" type="noConversion"/>
  </si>
  <si>
    <t>票</t>
    <phoneticPr fontId="1" type="noConversion"/>
  </si>
  <si>
    <t>人</t>
    <phoneticPr fontId="1" type="noConversion"/>
  </si>
  <si>
    <t>家長教師會問卷調查 - 會擔任導師或做家長義工名單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</si>
</sst>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12"/>
      <color theme="1"/>
      <name val="Wingdings"/>
      <charset val="2"/>
    </font>
    <font>
      <sz val="18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0"/>
  <sheetViews>
    <sheetView tabSelected="1" workbookViewId="0">
      <pane ySplit="3" topLeftCell="A4" activePane="bottomLeft" state="frozen"/>
      <selection activeCell="A4" sqref="A4"/>
      <selection pane="bottomLeft" activeCell="H63" sqref="H63"/>
    </sheetView>
  </sheetViews>
  <sheetFormatPr defaultRowHeight="16.5"/>
  <cols>
    <col min="1" max="1" width="4.25" customWidth="1"/>
    <col min="2" max="2" width="5.375" customWidth="1"/>
    <col min="3" max="3" width="10.375" customWidth="1"/>
    <col min="4" max="4" width="6.375" customWidth="1"/>
    <col min="5" max="5" width="10.25" customWidth="1"/>
    <col min="6" max="6" width="12" customWidth="1"/>
    <col min="7" max="7" width="6" customWidth="1"/>
    <col min="8" max="8" width="5.375" customWidth="1"/>
    <col min="9" max="9" width="5.875" customWidth="1"/>
    <col min="10" max="10" width="5.125" customWidth="1"/>
    <col min="11" max="11" width="5.75" customWidth="1"/>
    <col min="12" max="12" width="5.25" customWidth="1"/>
    <col min="13" max="13" width="5.5" customWidth="1"/>
    <col min="14" max="14" width="5.25" customWidth="1"/>
    <col min="15" max="15" width="5.375" customWidth="1"/>
    <col min="16" max="16" width="5" customWidth="1"/>
    <col min="17" max="17" width="5.25" customWidth="1"/>
    <col min="18" max="18" width="5.375" customWidth="1"/>
    <col min="19" max="19" width="4.875" customWidth="1"/>
    <col min="20" max="20" width="5.625" customWidth="1"/>
    <col min="21" max="21" width="5.125" customWidth="1"/>
    <col min="22" max="22" width="5.625" customWidth="1"/>
    <col min="23" max="23" width="5.5" customWidth="1"/>
  </cols>
  <sheetData>
    <row r="1" spans="1:30" ht="41.25" customHeight="1">
      <c r="A1" s="31" t="s">
        <v>238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70.5" customHeight="1">
      <c r="A2" s="4" t="s">
        <v>229</v>
      </c>
      <c r="B2" s="4" t="s">
        <v>2</v>
      </c>
      <c r="C2" s="4" t="s">
        <v>14</v>
      </c>
      <c r="D2" s="4" t="s">
        <v>3</v>
      </c>
      <c r="E2" s="4" t="s">
        <v>11</v>
      </c>
      <c r="F2" s="4" t="s">
        <v>12</v>
      </c>
      <c r="G2" s="4" t="s">
        <v>32</v>
      </c>
      <c r="H2" s="4" t="s">
        <v>32</v>
      </c>
      <c r="I2" s="4" t="s">
        <v>32</v>
      </c>
      <c r="J2" s="4" t="s">
        <v>32</v>
      </c>
      <c r="K2" s="4" t="s">
        <v>32</v>
      </c>
      <c r="L2" s="4" t="s">
        <v>32</v>
      </c>
      <c r="M2" s="4" t="s">
        <v>32</v>
      </c>
      <c r="N2" s="4" t="s">
        <v>32</v>
      </c>
      <c r="O2" s="4" t="s">
        <v>32</v>
      </c>
      <c r="P2" s="4" t="s">
        <v>32</v>
      </c>
      <c r="Q2" s="4" t="s">
        <v>32</v>
      </c>
      <c r="R2" s="4" t="s">
        <v>32</v>
      </c>
      <c r="S2" s="4" t="s">
        <v>32</v>
      </c>
      <c r="T2" s="4" t="s">
        <v>32</v>
      </c>
      <c r="U2" s="4" t="s">
        <v>32</v>
      </c>
      <c r="V2" s="4" t="s">
        <v>32</v>
      </c>
      <c r="W2" s="4" t="s">
        <v>6</v>
      </c>
      <c r="X2" s="3"/>
      <c r="AB2" s="3"/>
      <c r="AC2" s="3"/>
      <c r="AD2" s="3"/>
    </row>
    <row r="3" spans="1:30" ht="85.5" customHeight="1">
      <c r="A3" s="15"/>
      <c r="B3" s="6"/>
      <c r="C3" s="6"/>
      <c r="D3" s="6"/>
      <c r="E3" s="6"/>
      <c r="F3" s="6"/>
      <c r="G3" s="4" t="s">
        <v>42</v>
      </c>
      <c r="H3" s="4" t="s">
        <v>41</v>
      </c>
      <c r="I3" s="4" t="s">
        <v>19</v>
      </c>
      <c r="J3" s="4" t="s">
        <v>35</v>
      </c>
      <c r="K3" s="4" t="s">
        <v>43</v>
      </c>
      <c r="L3" s="4" t="s">
        <v>48</v>
      </c>
      <c r="M3" s="4" t="s">
        <v>58</v>
      </c>
      <c r="N3" s="4" t="s">
        <v>62</v>
      </c>
      <c r="O3" s="4" t="s">
        <v>67</v>
      </c>
      <c r="P3" s="4" t="s">
        <v>70</v>
      </c>
      <c r="Q3" s="4" t="s">
        <v>225</v>
      </c>
      <c r="R3" s="4" t="s">
        <v>216</v>
      </c>
      <c r="S3" s="4" t="s">
        <v>224</v>
      </c>
      <c r="T3" s="4" t="s">
        <v>215</v>
      </c>
      <c r="U3" s="4" t="s">
        <v>214</v>
      </c>
      <c r="V3" s="4" t="s">
        <v>213</v>
      </c>
      <c r="W3" s="4" t="s">
        <v>33</v>
      </c>
      <c r="X3" s="3"/>
      <c r="AB3" s="3"/>
      <c r="AC3" s="3"/>
      <c r="AD3" s="3"/>
    </row>
    <row r="4" spans="1:30" ht="21" customHeight="1">
      <c r="A4" s="7">
        <v>1</v>
      </c>
      <c r="B4" s="7" t="s">
        <v>4</v>
      </c>
      <c r="C4" s="7" t="s">
        <v>9</v>
      </c>
      <c r="D4" s="7">
        <v>3</v>
      </c>
      <c r="E4" s="7" t="s">
        <v>10</v>
      </c>
      <c r="F4" s="7" t="s">
        <v>13</v>
      </c>
      <c r="G4" s="14" t="s">
        <v>209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 t="s">
        <v>209</v>
      </c>
    </row>
    <row r="5" spans="1:30" ht="21" customHeight="1">
      <c r="A5" s="7">
        <v>2</v>
      </c>
      <c r="B5" s="7" t="s">
        <v>4</v>
      </c>
      <c r="C5" s="7" t="s">
        <v>15</v>
      </c>
      <c r="D5" s="7">
        <v>11</v>
      </c>
      <c r="E5" s="7" t="s">
        <v>16</v>
      </c>
      <c r="F5" s="7" t="s">
        <v>17</v>
      </c>
      <c r="G5" s="7"/>
      <c r="H5" s="14" t="s">
        <v>209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 t="s">
        <v>209</v>
      </c>
    </row>
    <row r="6" spans="1:30" ht="21" customHeight="1">
      <c r="A6" s="7">
        <v>3</v>
      </c>
      <c r="B6" s="7" t="s">
        <v>18</v>
      </c>
      <c r="C6" s="7" t="s">
        <v>20</v>
      </c>
      <c r="D6" s="7">
        <v>12</v>
      </c>
      <c r="E6" s="7" t="s">
        <v>21</v>
      </c>
      <c r="F6" s="7" t="s">
        <v>210</v>
      </c>
      <c r="G6" s="7"/>
      <c r="H6" s="7"/>
      <c r="I6" s="14" t="s">
        <v>209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 t="s">
        <v>209</v>
      </c>
    </row>
    <row r="7" spans="1:30" ht="21" customHeight="1">
      <c r="A7" s="7">
        <v>4</v>
      </c>
      <c r="B7" s="7" t="s">
        <v>23</v>
      </c>
      <c r="C7" s="7" t="s">
        <v>104</v>
      </c>
      <c r="D7" s="7">
        <v>15</v>
      </c>
      <c r="E7" s="7" t="s">
        <v>105</v>
      </c>
      <c r="F7" s="7" t="s">
        <v>106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4" t="s">
        <v>209</v>
      </c>
    </row>
    <row r="8" spans="1:30" ht="21" customHeight="1">
      <c r="A8" s="7">
        <v>5</v>
      </c>
      <c r="B8" s="7" t="s">
        <v>23</v>
      </c>
      <c r="C8" s="7" t="s">
        <v>107</v>
      </c>
      <c r="D8" s="7">
        <v>19</v>
      </c>
      <c r="E8" s="7" t="s">
        <v>108</v>
      </c>
      <c r="F8" s="7" t="s">
        <v>109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 t="s">
        <v>209</v>
      </c>
    </row>
    <row r="9" spans="1:30" ht="21" customHeight="1">
      <c r="A9" s="7">
        <v>6</v>
      </c>
      <c r="B9" s="7" t="s">
        <v>23</v>
      </c>
      <c r="C9" s="7" t="s">
        <v>110</v>
      </c>
      <c r="D9" s="7">
        <v>21</v>
      </c>
      <c r="E9" s="7" t="s">
        <v>111</v>
      </c>
      <c r="F9" s="7" t="s">
        <v>112</v>
      </c>
      <c r="G9" s="14" t="s">
        <v>209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4"/>
    </row>
    <row r="10" spans="1:30" ht="21" customHeight="1">
      <c r="A10" s="7">
        <v>7</v>
      </c>
      <c r="B10" s="7" t="s">
        <v>24</v>
      </c>
      <c r="C10" s="7" t="s">
        <v>25</v>
      </c>
      <c r="D10" s="7">
        <v>4</v>
      </c>
      <c r="E10" s="7" t="s">
        <v>26</v>
      </c>
      <c r="F10" s="7" t="s">
        <v>27</v>
      </c>
      <c r="G10" s="14" t="s">
        <v>209</v>
      </c>
      <c r="H10" s="14" t="s">
        <v>209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4" t="s">
        <v>209</v>
      </c>
    </row>
    <row r="11" spans="1:30" ht="21" customHeight="1">
      <c r="A11" s="7">
        <v>8</v>
      </c>
      <c r="B11" s="7" t="s">
        <v>24</v>
      </c>
      <c r="C11" s="7" t="s">
        <v>28</v>
      </c>
      <c r="D11" s="7">
        <v>15</v>
      </c>
      <c r="E11" s="7" t="s">
        <v>29</v>
      </c>
      <c r="F11" s="7" t="s">
        <v>30</v>
      </c>
      <c r="G11" s="14" t="s">
        <v>209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4" t="s">
        <v>209</v>
      </c>
    </row>
    <row r="12" spans="1:30" ht="21" customHeight="1">
      <c r="A12" s="7">
        <v>9</v>
      </c>
      <c r="B12" s="7" t="s">
        <v>24</v>
      </c>
      <c r="C12" s="7" t="s">
        <v>113</v>
      </c>
      <c r="D12" s="7">
        <v>16</v>
      </c>
      <c r="E12" s="7" t="s">
        <v>114</v>
      </c>
      <c r="F12" s="7" t="s">
        <v>115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4" t="s">
        <v>209</v>
      </c>
    </row>
    <row r="13" spans="1:30" ht="21" customHeight="1">
      <c r="A13" s="7">
        <v>10</v>
      </c>
      <c r="B13" s="7" t="s">
        <v>24</v>
      </c>
      <c r="C13" s="7" t="s">
        <v>118</v>
      </c>
      <c r="D13" s="7">
        <v>19</v>
      </c>
      <c r="E13" s="7" t="s">
        <v>117</v>
      </c>
      <c r="F13" s="7" t="s">
        <v>116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4" t="s">
        <v>209</v>
      </c>
    </row>
    <row r="14" spans="1:30" ht="21" customHeight="1">
      <c r="A14" s="7">
        <v>11</v>
      </c>
      <c r="B14" s="7" t="s">
        <v>34</v>
      </c>
      <c r="C14" s="7" t="s">
        <v>37</v>
      </c>
      <c r="D14" s="7">
        <v>16</v>
      </c>
      <c r="E14" s="7" t="s">
        <v>38</v>
      </c>
      <c r="F14" s="7" t="s">
        <v>39</v>
      </c>
      <c r="G14" s="7"/>
      <c r="H14" s="7"/>
      <c r="I14" s="7"/>
      <c r="J14" s="14" t="s">
        <v>209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4" t="s">
        <v>209</v>
      </c>
    </row>
    <row r="15" spans="1:30" ht="21" customHeight="1">
      <c r="A15" s="7">
        <v>12</v>
      </c>
      <c r="B15" s="7" t="s">
        <v>34</v>
      </c>
      <c r="C15" s="7" t="s">
        <v>119</v>
      </c>
      <c r="D15" s="7">
        <v>17</v>
      </c>
      <c r="E15" s="7" t="s">
        <v>120</v>
      </c>
      <c r="F15" s="7" t="s">
        <v>121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4" t="s">
        <v>209</v>
      </c>
    </row>
    <row r="16" spans="1:30" ht="21" customHeight="1">
      <c r="A16" s="7">
        <v>13</v>
      </c>
      <c r="B16" s="7" t="s">
        <v>34</v>
      </c>
      <c r="C16" s="7" t="s">
        <v>124</v>
      </c>
      <c r="D16" s="7">
        <v>18</v>
      </c>
      <c r="E16" s="7" t="s">
        <v>123</v>
      </c>
      <c r="F16" s="7" t="s">
        <v>122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4" t="s">
        <v>209</v>
      </c>
    </row>
    <row r="17" spans="1:23" ht="21" customHeight="1">
      <c r="A17" s="7">
        <v>14</v>
      </c>
      <c r="B17" s="7" t="s">
        <v>34</v>
      </c>
      <c r="C17" s="7" t="s">
        <v>125</v>
      </c>
      <c r="D17" s="7">
        <v>19</v>
      </c>
      <c r="E17" s="7" t="s">
        <v>126</v>
      </c>
      <c r="F17" s="7" t="s">
        <v>127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4" t="s">
        <v>209</v>
      </c>
    </row>
    <row r="18" spans="1:23" ht="21" customHeight="1">
      <c r="A18" s="7">
        <v>15</v>
      </c>
      <c r="B18" s="7" t="s">
        <v>34</v>
      </c>
      <c r="C18" s="7" t="s">
        <v>128</v>
      </c>
      <c r="D18" s="7">
        <v>20</v>
      </c>
      <c r="E18" s="7" t="s">
        <v>129</v>
      </c>
      <c r="F18" s="7" t="s">
        <v>130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4" t="s">
        <v>209</v>
      </c>
    </row>
    <row r="19" spans="1:23" ht="21" customHeight="1">
      <c r="A19" s="7">
        <v>16</v>
      </c>
      <c r="B19" s="7" t="s">
        <v>34</v>
      </c>
      <c r="C19" s="7" t="s">
        <v>132</v>
      </c>
      <c r="D19" s="7">
        <v>21</v>
      </c>
      <c r="E19" s="7" t="s">
        <v>131</v>
      </c>
      <c r="F19" s="7" t="s">
        <v>133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4" t="s">
        <v>209</v>
      </c>
    </row>
    <row r="20" spans="1:23" ht="21" customHeight="1">
      <c r="A20" s="7">
        <v>17</v>
      </c>
      <c r="B20" s="7" t="s">
        <v>34</v>
      </c>
      <c r="C20" s="7" t="s">
        <v>135</v>
      </c>
      <c r="D20" s="7">
        <v>22</v>
      </c>
      <c r="E20" s="7" t="s">
        <v>134</v>
      </c>
      <c r="F20" s="7" t="s">
        <v>136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4" t="s">
        <v>209</v>
      </c>
    </row>
    <row r="21" spans="1:23" ht="21" customHeight="1">
      <c r="A21" s="7">
        <v>18</v>
      </c>
      <c r="B21" s="7" t="s">
        <v>34</v>
      </c>
      <c r="C21" s="7" t="s">
        <v>137</v>
      </c>
      <c r="D21" s="7">
        <v>23</v>
      </c>
      <c r="E21" s="7" t="s">
        <v>138</v>
      </c>
      <c r="F21" s="7" t="s">
        <v>139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4" t="s">
        <v>209</v>
      </c>
    </row>
    <row r="22" spans="1:23" ht="21" customHeight="1">
      <c r="A22" s="7">
        <v>19</v>
      </c>
      <c r="B22" s="7" t="s">
        <v>36</v>
      </c>
      <c r="C22" s="7" t="s">
        <v>140</v>
      </c>
      <c r="D22" s="7">
        <v>7</v>
      </c>
      <c r="E22" s="7" t="s">
        <v>141</v>
      </c>
      <c r="F22" s="7" t="s">
        <v>142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4" t="s">
        <v>209</v>
      </c>
    </row>
    <row r="23" spans="1:23" ht="21" customHeight="1">
      <c r="A23" s="7">
        <v>20</v>
      </c>
      <c r="B23" s="7" t="s">
        <v>36</v>
      </c>
      <c r="C23" s="7" t="s">
        <v>143</v>
      </c>
      <c r="D23" s="7">
        <v>12</v>
      </c>
      <c r="E23" s="7" t="s">
        <v>146</v>
      </c>
      <c r="F23" s="7" t="s">
        <v>144</v>
      </c>
      <c r="G23" s="7"/>
      <c r="H23" s="14" t="s">
        <v>209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 t="s">
        <v>209</v>
      </c>
    </row>
    <row r="24" spans="1:23" ht="21" customHeight="1">
      <c r="A24" s="7">
        <v>21</v>
      </c>
      <c r="B24" s="7" t="s">
        <v>36</v>
      </c>
      <c r="C24" s="7" t="s">
        <v>147</v>
      </c>
      <c r="D24" s="7">
        <v>17</v>
      </c>
      <c r="E24" s="7" t="s">
        <v>145</v>
      </c>
      <c r="F24" s="7" t="s">
        <v>148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 t="s">
        <v>209</v>
      </c>
    </row>
    <row r="25" spans="1:23" ht="21" customHeight="1">
      <c r="A25" s="7">
        <v>22</v>
      </c>
      <c r="B25" s="7" t="s">
        <v>36</v>
      </c>
      <c r="C25" s="7" t="s">
        <v>149</v>
      </c>
      <c r="D25" s="7">
        <v>18</v>
      </c>
      <c r="E25" s="7" t="s">
        <v>150</v>
      </c>
      <c r="F25" s="7" t="s">
        <v>151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4" t="s">
        <v>209</v>
      </c>
    </row>
    <row r="26" spans="1:23" ht="21" customHeight="1">
      <c r="A26" s="7">
        <v>23</v>
      </c>
      <c r="B26" s="7" t="s">
        <v>40</v>
      </c>
      <c r="C26" s="7" t="s">
        <v>44</v>
      </c>
      <c r="D26" s="7">
        <v>10</v>
      </c>
      <c r="E26" s="7" t="s">
        <v>45</v>
      </c>
      <c r="F26" s="7" t="s">
        <v>46</v>
      </c>
      <c r="G26" s="7"/>
      <c r="H26" s="7"/>
      <c r="I26" s="7"/>
      <c r="J26" s="7"/>
      <c r="K26" s="14" t="s">
        <v>209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21" customHeight="1">
      <c r="A27" s="7">
        <v>24</v>
      </c>
      <c r="B27" s="7" t="s">
        <v>40</v>
      </c>
      <c r="C27" s="7" t="s">
        <v>152</v>
      </c>
      <c r="D27" s="7">
        <v>14</v>
      </c>
      <c r="E27" s="7" t="s">
        <v>169</v>
      </c>
      <c r="F27" s="7" t="s">
        <v>153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4" t="s">
        <v>209</v>
      </c>
    </row>
    <row r="28" spans="1:23" ht="21" customHeight="1">
      <c r="A28" s="7">
        <v>25</v>
      </c>
      <c r="B28" s="7" t="s">
        <v>47</v>
      </c>
      <c r="C28" s="7" t="s">
        <v>154</v>
      </c>
      <c r="D28" s="7">
        <v>2</v>
      </c>
      <c r="E28" s="7" t="s">
        <v>155</v>
      </c>
      <c r="F28" s="7" t="s">
        <v>156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4" t="s">
        <v>209</v>
      </c>
    </row>
    <row r="29" spans="1:23" ht="21" customHeight="1">
      <c r="A29" s="7">
        <v>26</v>
      </c>
      <c r="B29" s="7" t="s">
        <v>47</v>
      </c>
      <c r="C29" s="7" t="s">
        <v>157</v>
      </c>
      <c r="D29" s="7">
        <v>6</v>
      </c>
      <c r="E29" s="7" t="s">
        <v>158</v>
      </c>
      <c r="F29" s="7" t="s">
        <v>159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4" t="s">
        <v>209</v>
      </c>
    </row>
    <row r="30" spans="1:23" ht="21" customHeight="1">
      <c r="A30" s="7">
        <v>27</v>
      </c>
      <c r="B30" s="7" t="s">
        <v>47</v>
      </c>
      <c r="C30" s="7" t="s">
        <v>49</v>
      </c>
      <c r="D30" s="7">
        <v>9</v>
      </c>
      <c r="E30" s="7" t="s">
        <v>50</v>
      </c>
      <c r="F30" s="7" t="s">
        <v>51</v>
      </c>
      <c r="G30" s="7"/>
      <c r="H30" s="7"/>
      <c r="I30" s="7"/>
      <c r="J30" s="7"/>
      <c r="K30" s="7"/>
      <c r="L30" s="14" t="s">
        <v>209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14" t="s">
        <v>209</v>
      </c>
    </row>
    <row r="31" spans="1:23" ht="21" customHeight="1">
      <c r="A31" s="7">
        <v>28</v>
      </c>
      <c r="B31" s="7" t="s">
        <v>52</v>
      </c>
      <c r="C31" s="7" t="s">
        <v>160</v>
      </c>
      <c r="D31" s="7">
        <v>7</v>
      </c>
      <c r="E31" s="7" t="s">
        <v>161</v>
      </c>
      <c r="F31" s="7" t="s">
        <v>162</v>
      </c>
      <c r="G31" s="14" t="s">
        <v>209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" customHeight="1">
      <c r="A32" s="7">
        <v>29</v>
      </c>
      <c r="B32" s="7" t="s">
        <v>52</v>
      </c>
      <c r="C32" s="7" t="s">
        <v>211</v>
      </c>
      <c r="D32" s="7">
        <v>20</v>
      </c>
      <c r="E32" s="7" t="s">
        <v>212</v>
      </c>
      <c r="F32" s="7">
        <v>60639256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4" t="s">
        <v>209</v>
      </c>
    </row>
    <row r="33" spans="1:23" ht="21" customHeight="1">
      <c r="A33" s="7">
        <v>30</v>
      </c>
      <c r="B33" s="7" t="s">
        <v>52</v>
      </c>
      <c r="C33" s="7" t="s">
        <v>53</v>
      </c>
      <c r="D33" s="7">
        <v>24</v>
      </c>
      <c r="E33" s="7" t="s">
        <v>54</v>
      </c>
      <c r="F33" s="7" t="s">
        <v>55</v>
      </c>
      <c r="G33" s="14" t="s">
        <v>209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21" customHeight="1">
      <c r="A34" s="7">
        <v>31</v>
      </c>
      <c r="B34" s="7" t="s">
        <v>56</v>
      </c>
      <c r="C34" s="7" t="s">
        <v>59</v>
      </c>
      <c r="D34" s="7">
        <v>13</v>
      </c>
      <c r="E34" s="7" t="s">
        <v>60</v>
      </c>
      <c r="F34" s="7" t="s">
        <v>61</v>
      </c>
      <c r="G34" s="7"/>
      <c r="H34" s="7"/>
      <c r="I34" s="7"/>
      <c r="J34" s="7"/>
      <c r="K34" s="7"/>
      <c r="L34" s="7"/>
      <c r="M34" s="14" t="s">
        <v>209</v>
      </c>
      <c r="N34" s="7"/>
      <c r="O34" s="7"/>
      <c r="P34" s="7"/>
      <c r="Q34" s="7"/>
      <c r="R34" s="7"/>
      <c r="S34" s="7"/>
      <c r="T34" s="7"/>
      <c r="U34" s="7"/>
      <c r="V34" s="7"/>
      <c r="W34" s="14" t="s">
        <v>209</v>
      </c>
    </row>
    <row r="35" spans="1:23" ht="21" customHeight="1">
      <c r="A35" s="7">
        <v>32</v>
      </c>
      <c r="B35" s="7" t="s">
        <v>56</v>
      </c>
      <c r="C35" s="7" t="s">
        <v>163</v>
      </c>
      <c r="D35" s="7">
        <v>20</v>
      </c>
      <c r="E35" s="7" t="s">
        <v>164</v>
      </c>
      <c r="F35" s="7" t="s">
        <v>165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4" t="s">
        <v>209</v>
      </c>
    </row>
    <row r="36" spans="1:23" ht="21" customHeight="1">
      <c r="A36" s="7">
        <v>33</v>
      </c>
      <c r="B36" s="7" t="s">
        <v>56</v>
      </c>
      <c r="C36" s="7" t="s">
        <v>226</v>
      </c>
      <c r="D36" s="7">
        <v>22</v>
      </c>
      <c r="E36" s="7" t="s">
        <v>227</v>
      </c>
      <c r="F36" s="7" t="s">
        <v>228</v>
      </c>
      <c r="G36" s="7"/>
      <c r="H36" s="7"/>
      <c r="I36" s="7"/>
      <c r="J36" s="7"/>
      <c r="K36" s="7"/>
      <c r="L36" s="7"/>
      <c r="M36" s="7"/>
      <c r="N36" s="14" t="s">
        <v>209</v>
      </c>
      <c r="O36" s="7"/>
      <c r="P36" s="7"/>
      <c r="Q36" s="7"/>
      <c r="R36" s="7"/>
      <c r="S36" s="7"/>
      <c r="T36" s="7"/>
      <c r="U36" s="7"/>
      <c r="V36" s="7"/>
      <c r="W36" s="14" t="s">
        <v>209</v>
      </c>
    </row>
    <row r="37" spans="1:23" ht="21" customHeight="1">
      <c r="A37" s="7">
        <v>34</v>
      </c>
      <c r="B37" s="7" t="s">
        <v>63</v>
      </c>
      <c r="C37" s="7" t="s">
        <v>64</v>
      </c>
      <c r="D37" s="7">
        <v>6</v>
      </c>
      <c r="E37" s="7" t="s">
        <v>65</v>
      </c>
      <c r="F37" s="7" t="s">
        <v>66</v>
      </c>
      <c r="G37" s="7"/>
      <c r="H37" s="7"/>
      <c r="I37" s="7"/>
      <c r="J37" s="7"/>
      <c r="K37" s="7"/>
      <c r="L37" s="7"/>
      <c r="M37" s="7"/>
      <c r="N37" s="7"/>
      <c r="O37" s="14" t="s">
        <v>209</v>
      </c>
      <c r="P37" s="7"/>
      <c r="Q37" s="7"/>
      <c r="R37" s="7"/>
      <c r="S37" s="7"/>
      <c r="T37" s="7"/>
      <c r="U37" s="7"/>
      <c r="V37" s="7"/>
      <c r="W37" s="7"/>
    </row>
    <row r="38" spans="1:23" ht="21" customHeight="1">
      <c r="A38" s="7">
        <v>35</v>
      </c>
      <c r="B38" s="7" t="s">
        <v>63</v>
      </c>
      <c r="C38" s="7" t="s">
        <v>166</v>
      </c>
      <c r="D38" s="7">
        <v>14</v>
      </c>
      <c r="E38" s="7" t="s">
        <v>167</v>
      </c>
      <c r="F38" s="7" t="s">
        <v>168</v>
      </c>
      <c r="G38" s="7"/>
      <c r="H38" s="7"/>
      <c r="I38" s="7"/>
      <c r="J38" s="7"/>
      <c r="K38" s="7"/>
      <c r="L38" s="7"/>
      <c r="M38" s="7"/>
      <c r="N38" s="7"/>
      <c r="O38" s="14" t="s">
        <v>209</v>
      </c>
      <c r="P38" s="7"/>
      <c r="Q38" s="7"/>
      <c r="R38" s="7"/>
      <c r="S38" s="7"/>
      <c r="T38" s="7"/>
      <c r="U38" s="7"/>
      <c r="V38" s="7"/>
      <c r="W38" s="14" t="s">
        <v>209</v>
      </c>
    </row>
    <row r="39" spans="1:23" ht="21" customHeight="1">
      <c r="A39" s="7">
        <v>36</v>
      </c>
      <c r="B39" s="7" t="s">
        <v>69</v>
      </c>
      <c r="C39" s="7" t="s">
        <v>71</v>
      </c>
      <c r="D39" s="7">
        <v>5</v>
      </c>
      <c r="E39" s="7" t="s">
        <v>72</v>
      </c>
      <c r="F39" s="7" t="s">
        <v>73</v>
      </c>
      <c r="G39" s="7"/>
      <c r="H39" s="7"/>
      <c r="I39" s="7"/>
      <c r="J39" s="7"/>
      <c r="K39" s="7"/>
      <c r="L39" s="7"/>
      <c r="M39" s="7"/>
      <c r="N39" s="7"/>
      <c r="O39" s="7"/>
      <c r="P39" s="14" t="s">
        <v>209</v>
      </c>
      <c r="Q39" s="7"/>
      <c r="R39" s="7"/>
      <c r="S39" s="7"/>
      <c r="T39" s="7"/>
      <c r="U39" s="7"/>
      <c r="V39" s="7"/>
      <c r="W39" s="7"/>
    </row>
    <row r="40" spans="1:23" ht="21" customHeight="1">
      <c r="A40" s="7">
        <v>37</v>
      </c>
      <c r="B40" s="7" t="s">
        <v>69</v>
      </c>
      <c r="C40" s="7" t="s">
        <v>74</v>
      </c>
      <c r="D40" s="7">
        <v>27</v>
      </c>
      <c r="E40" s="7" t="s">
        <v>75</v>
      </c>
      <c r="F40" s="7" t="s">
        <v>76</v>
      </c>
      <c r="G40" s="7"/>
      <c r="H40" s="14" t="s">
        <v>209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4" t="s">
        <v>209</v>
      </c>
    </row>
    <row r="41" spans="1:23" ht="21" customHeight="1">
      <c r="A41" s="7">
        <v>38</v>
      </c>
      <c r="B41" s="7" t="s">
        <v>77</v>
      </c>
      <c r="C41" s="7" t="s">
        <v>223</v>
      </c>
      <c r="D41" s="7">
        <v>3</v>
      </c>
      <c r="E41" s="7" t="s">
        <v>221</v>
      </c>
      <c r="F41" s="7" t="s">
        <v>222</v>
      </c>
      <c r="G41" s="14" t="s">
        <v>209</v>
      </c>
      <c r="H41" s="1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4" t="s">
        <v>209</v>
      </c>
    </row>
    <row r="42" spans="1:23" ht="21" customHeight="1">
      <c r="A42" s="7">
        <v>39</v>
      </c>
      <c r="B42" s="7" t="s">
        <v>77</v>
      </c>
      <c r="C42" s="7" t="s">
        <v>172</v>
      </c>
      <c r="D42" s="7">
        <v>4</v>
      </c>
      <c r="E42" s="7" t="s">
        <v>170</v>
      </c>
      <c r="F42" s="7" t="s">
        <v>171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14" t="s">
        <v>209</v>
      </c>
      <c r="R42" s="7"/>
      <c r="S42" s="7"/>
      <c r="T42" s="7"/>
      <c r="U42" s="7"/>
      <c r="V42" s="7"/>
      <c r="W42" s="14" t="s">
        <v>209</v>
      </c>
    </row>
    <row r="43" spans="1:23" ht="21" customHeight="1">
      <c r="A43" s="7">
        <v>40</v>
      </c>
      <c r="B43" s="7" t="s">
        <v>77</v>
      </c>
      <c r="C43" s="7" t="s">
        <v>217</v>
      </c>
      <c r="D43" s="7">
        <v>16</v>
      </c>
      <c r="E43" s="7" t="s">
        <v>218</v>
      </c>
      <c r="F43" s="7" t="s">
        <v>219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 t="s">
        <v>209</v>
      </c>
    </row>
    <row r="44" spans="1:23" ht="21" customHeight="1">
      <c r="A44" s="7">
        <v>41</v>
      </c>
      <c r="B44" s="7" t="s">
        <v>77</v>
      </c>
      <c r="C44" s="7" t="s">
        <v>79</v>
      </c>
      <c r="D44" s="7">
        <v>19</v>
      </c>
      <c r="E44" s="7" t="s">
        <v>80</v>
      </c>
      <c r="F44" s="7" t="s">
        <v>81</v>
      </c>
      <c r="G44" s="7"/>
      <c r="H44" s="14" t="s">
        <v>209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21" customHeight="1">
      <c r="A45" s="7">
        <v>42</v>
      </c>
      <c r="B45" s="7" t="s">
        <v>77</v>
      </c>
      <c r="C45" s="7" t="s">
        <v>83</v>
      </c>
      <c r="D45" s="7">
        <v>28</v>
      </c>
      <c r="E45" s="7" t="s">
        <v>82</v>
      </c>
      <c r="F45" s="7" t="s">
        <v>84</v>
      </c>
      <c r="G45" s="14" t="s">
        <v>209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 t="s">
        <v>209</v>
      </c>
    </row>
    <row r="46" spans="1:23" ht="21" customHeight="1">
      <c r="A46" s="7">
        <v>43</v>
      </c>
      <c r="B46" s="7" t="s">
        <v>85</v>
      </c>
      <c r="C46" s="7" t="s">
        <v>173</v>
      </c>
      <c r="D46" s="7">
        <v>5</v>
      </c>
      <c r="E46" s="7" t="s">
        <v>174</v>
      </c>
      <c r="F46" s="7" t="s">
        <v>175</v>
      </c>
      <c r="G46" s="1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4" t="s">
        <v>209</v>
      </c>
    </row>
    <row r="47" spans="1:23" ht="21" customHeight="1">
      <c r="A47" s="7">
        <v>44</v>
      </c>
      <c r="B47" s="7" t="s">
        <v>85</v>
      </c>
      <c r="C47" s="7" t="s">
        <v>176</v>
      </c>
      <c r="D47" s="7">
        <v>16</v>
      </c>
      <c r="E47" s="7" t="s">
        <v>177</v>
      </c>
      <c r="F47" s="7" t="s">
        <v>178</v>
      </c>
      <c r="G47" s="1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4" t="s">
        <v>209</v>
      </c>
    </row>
    <row r="48" spans="1:23" ht="21" customHeight="1">
      <c r="A48" s="7">
        <v>45</v>
      </c>
      <c r="B48" s="7" t="s">
        <v>85</v>
      </c>
      <c r="C48" s="7" t="s">
        <v>86</v>
      </c>
      <c r="D48" s="7">
        <v>28</v>
      </c>
      <c r="E48" s="7" t="s">
        <v>87</v>
      </c>
      <c r="F48" s="7" t="s">
        <v>88</v>
      </c>
      <c r="G48" s="14" t="s">
        <v>209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4" t="s">
        <v>209</v>
      </c>
    </row>
    <row r="49" spans="1:24" ht="21" customHeight="1">
      <c r="A49" s="7">
        <v>46</v>
      </c>
      <c r="B49" s="7" t="s">
        <v>89</v>
      </c>
      <c r="C49" s="7" t="s">
        <v>179</v>
      </c>
      <c r="D49" s="7">
        <v>23</v>
      </c>
      <c r="E49" s="7" t="s">
        <v>180</v>
      </c>
      <c r="F49" s="7" t="s">
        <v>181</v>
      </c>
      <c r="G49" s="1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4" t="s">
        <v>209</v>
      </c>
    </row>
    <row r="50" spans="1:24" ht="21" customHeight="1">
      <c r="A50" s="7">
        <v>47</v>
      </c>
      <c r="B50" s="7" t="s">
        <v>89</v>
      </c>
      <c r="C50" s="7" t="s">
        <v>182</v>
      </c>
      <c r="D50" s="7">
        <v>26</v>
      </c>
      <c r="E50" s="7" t="s">
        <v>183</v>
      </c>
      <c r="F50" s="7" t="s">
        <v>184</v>
      </c>
      <c r="G50" s="1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4" t="s">
        <v>209</v>
      </c>
    </row>
    <row r="51" spans="1:24" ht="21" customHeight="1">
      <c r="A51" s="7">
        <v>48</v>
      </c>
      <c r="B51" s="7" t="s">
        <v>90</v>
      </c>
      <c r="C51" s="7" t="s">
        <v>185</v>
      </c>
      <c r="D51" s="7">
        <v>2</v>
      </c>
      <c r="E51" s="7" t="s">
        <v>10</v>
      </c>
      <c r="F51" s="7" t="s">
        <v>13</v>
      </c>
      <c r="G51" s="14" t="s">
        <v>209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4" t="s">
        <v>209</v>
      </c>
    </row>
    <row r="52" spans="1:24" ht="21" customHeight="1">
      <c r="A52" s="7">
        <v>49</v>
      </c>
      <c r="B52" s="7" t="s">
        <v>90</v>
      </c>
      <c r="C52" s="7" t="s">
        <v>188</v>
      </c>
      <c r="D52" s="7">
        <v>14</v>
      </c>
      <c r="E52" s="7" t="s">
        <v>189</v>
      </c>
      <c r="F52" s="7" t="s">
        <v>190</v>
      </c>
      <c r="G52" s="14" t="s">
        <v>209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4"/>
    </row>
    <row r="53" spans="1:24" ht="21" customHeight="1">
      <c r="A53" s="7">
        <v>50</v>
      </c>
      <c r="B53" s="7" t="s">
        <v>91</v>
      </c>
      <c r="C53" s="7" t="s">
        <v>191</v>
      </c>
      <c r="D53" s="7">
        <v>16</v>
      </c>
      <c r="E53" s="7" t="s">
        <v>192</v>
      </c>
      <c r="F53" s="7" t="s">
        <v>193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4" t="s">
        <v>209</v>
      </c>
      <c r="S53" s="7"/>
      <c r="T53" s="7"/>
      <c r="U53" s="7"/>
      <c r="V53" s="7"/>
      <c r="W53" s="7"/>
    </row>
    <row r="54" spans="1:24" ht="21" customHeight="1">
      <c r="A54" s="7">
        <v>51</v>
      </c>
      <c r="B54" s="7" t="s">
        <v>91</v>
      </c>
      <c r="C54" s="7" t="s">
        <v>194</v>
      </c>
      <c r="D54" s="7">
        <v>19</v>
      </c>
      <c r="E54" s="7" t="s">
        <v>195</v>
      </c>
      <c r="F54" s="7" t="s">
        <v>196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4" t="s">
        <v>209</v>
      </c>
      <c r="T54" s="7"/>
      <c r="U54" s="7"/>
      <c r="V54" s="7"/>
      <c r="W54" s="14" t="s">
        <v>209</v>
      </c>
    </row>
    <row r="55" spans="1:24" ht="21" customHeight="1">
      <c r="A55" s="7">
        <v>52</v>
      </c>
      <c r="B55" s="7" t="s">
        <v>96</v>
      </c>
      <c r="C55" s="7" t="s">
        <v>197</v>
      </c>
      <c r="D55" s="7">
        <v>3</v>
      </c>
      <c r="E55" s="7" t="s">
        <v>198</v>
      </c>
      <c r="F55" s="7" t="s">
        <v>199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4"/>
      <c r="T55" s="7"/>
      <c r="U55" s="7"/>
      <c r="V55" s="7"/>
      <c r="W55" s="14" t="s">
        <v>209</v>
      </c>
    </row>
    <row r="56" spans="1:24" ht="21" customHeight="1">
      <c r="A56" s="7">
        <v>53</v>
      </c>
      <c r="B56" s="7" t="s">
        <v>96</v>
      </c>
      <c r="C56" s="7" t="s">
        <v>200</v>
      </c>
      <c r="D56" s="7">
        <v>12</v>
      </c>
      <c r="E56" s="7" t="s">
        <v>201</v>
      </c>
      <c r="F56" s="7" t="s">
        <v>202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4"/>
      <c r="T56" s="14" t="s">
        <v>209</v>
      </c>
      <c r="U56" s="7"/>
      <c r="V56" s="7"/>
      <c r="W56" s="14" t="s">
        <v>209</v>
      </c>
    </row>
    <row r="57" spans="1:24" ht="21" customHeight="1">
      <c r="A57" s="7">
        <v>54</v>
      </c>
      <c r="B57" s="7" t="s">
        <v>98</v>
      </c>
      <c r="C57" s="7" t="s">
        <v>203</v>
      </c>
      <c r="D57" s="7">
        <v>1</v>
      </c>
      <c r="E57" s="7" t="s">
        <v>204</v>
      </c>
      <c r="F57" s="7" t="s">
        <v>205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4"/>
      <c r="T57" s="7"/>
      <c r="U57" s="14" t="s">
        <v>209</v>
      </c>
      <c r="V57" s="7"/>
      <c r="W57" s="14"/>
    </row>
    <row r="58" spans="1:24" ht="21" customHeight="1">
      <c r="A58" s="7">
        <v>55</v>
      </c>
      <c r="B58" s="7" t="s">
        <v>98</v>
      </c>
      <c r="C58" s="7" t="s">
        <v>206</v>
      </c>
      <c r="D58" s="7">
        <v>3</v>
      </c>
      <c r="E58" s="7" t="s">
        <v>207</v>
      </c>
      <c r="F58" s="7" t="s">
        <v>208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4"/>
      <c r="T58" s="7"/>
      <c r="U58" s="7"/>
      <c r="V58" s="14" t="s">
        <v>209</v>
      </c>
      <c r="W58" s="14" t="s">
        <v>209</v>
      </c>
    </row>
    <row r="60" spans="1:24">
      <c r="B60" s="32"/>
      <c r="C60" s="32"/>
      <c r="D60" s="32"/>
      <c r="E60" s="13"/>
      <c r="F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</sheetData>
  <mergeCells count="1">
    <mergeCell ref="B60:D60"/>
  </mergeCells>
  <phoneticPr fontId="1" type="noConversion"/>
  <pageMargins left="0.33" right="0.19685039370078741" top="0.23622047244094491" bottom="0.17" header="0.26" footer="0.18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5"/>
  <sheetViews>
    <sheetView workbookViewId="0">
      <pane ySplit="4" topLeftCell="A18" activePane="bottomLeft" state="frozen"/>
      <selection activeCell="A4" sqref="A4"/>
      <selection pane="bottomLeft" activeCell="M38" sqref="M38"/>
    </sheetView>
  </sheetViews>
  <sheetFormatPr defaultRowHeight="16.5"/>
  <cols>
    <col min="1" max="1" width="4.375" customWidth="1"/>
    <col min="2" max="2" width="7.875" hidden="1" customWidth="1"/>
    <col min="3" max="3" width="4.375" hidden="1" customWidth="1"/>
    <col min="4" max="4" width="8.5" hidden="1" customWidth="1"/>
    <col min="5" max="5" width="9.5" hidden="1" customWidth="1"/>
    <col min="6" max="14" width="4.625" customWidth="1"/>
    <col min="15" max="19" width="4.125" customWidth="1"/>
    <col min="20" max="21" width="3.75" customWidth="1"/>
    <col min="22" max="22" width="3.875" customWidth="1"/>
    <col min="23" max="23" width="4.25" customWidth="1"/>
    <col min="24" max="24" width="4.125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6" t="s">
        <v>230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1" customHeight="1">
      <c r="A5" s="7" t="s">
        <v>102</v>
      </c>
      <c r="B5" s="7"/>
      <c r="C5" s="7"/>
      <c r="D5" s="7"/>
      <c r="E5" s="7"/>
      <c r="F5" s="7">
        <v>1</v>
      </c>
      <c r="G5" s="7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2</v>
      </c>
      <c r="W5" s="7">
        <v>22</v>
      </c>
      <c r="X5" s="7"/>
    </row>
    <row r="6" spans="1:31" ht="18" customHeight="1">
      <c r="A6" s="7" t="s">
        <v>18</v>
      </c>
      <c r="B6" s="7"/>
      <c r="C6" s="7"/>
      <c r="D6" s="7"/>
      <c r="E6" s="7"/>
      <c r="F6" s="7"/>
      <c r="G6" s="7"/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v>1</v>
      </c>
      <c r="W6" s="7">
        <v>22</v>
      </c>
      <c r="X6" s="7">
        <v>1</v>
      </c>
    </row>
    <row r="7" spans="1:31" ht="19.5" customHeight="1">
      <c r="A7" s="7" t="s">
        <v>23</v>
      </c>
      <c r="B7" s="7"/>
      <c r="C7" s="7"/>
      <c r="D7" s="7"/>
      <c r="E7" s="7"/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>
        <v>3</v>
      </c>
      <c r="W7" s="7">
        <v>18</v>
      </c>
      <c r="X7" s="7">
        <v>1</v>
      </c>
    </row>
    <row r="8" spans="1:31" ht="17.25" customHeight="1">
      <c r="A8" s="7" t="s">
        <v>103</v>
      </c>
      <c r="B8" s="7"/>
      <c r="C8" s="7"/>
      <c r="D8" s="7"/>
      <c r="E8" s="7"/>
      <c r="F8" s="7">
        <v>2</v>
      </c>
      <c r="G8" s="7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4</v>
      </c>
      <c r="W8" s="7">
        <v>18</v>
      </c>
      <c r="X8" s="7"/>
    </row>
    <row r="9" spans="1:31" ht="19.5" customHeight="1">
      <c r="A9" s="7" t="s">
        <v>34</v>
      </c>
      <c r="B9" s="7"/>
      <c r="C9" s="7"/>
      <c r="D9" s="7"/>
      <c r="E9" s="7"/>
      <c r="F9" s="7"/>
      <c r="G9" s="7"/>
      <c r="H9" s="7"/>
      <c r="I9" s="7">
        <v>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>
        <v>8</v>
      </c>
      <c r="W9" s="7">
        <v>15</v>
      </c>
      <c r="X9" s="7"/>
    </row>
    <row r="10" spans="1:31" ht="18" customHeight="1">
      <c r="A10" s="7" t="s">
        <v>36</v>
      </c>
      <c r="B10" s="7"/>
      <c r="C10" s="7"/>
      <c r="D10" s="7"/>
      <c r="E10" s="7"/>
      <c r="F10" s="7"/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4</v>
      </c>
      <c r="W10" s="7">
        <v>19</v>
      </c>
      <c r="X10" s="7"/>
    </row>
    <row r="11" spans="1:31">
      <c r="A11" s="7" t="s">
        <v>40</v>
      </c>
      <c r="B11" s="7"/>
      <c r="C11" s="7"/>
      <c r="D11" s="7"/>
      <c r="E11" s="7"/>
      <c r="F11" s="7"/>
      <c r="G11" s="7"/>
      <c r="H11" s="7"/>
      <c r="I11" s="7"/>
      <c r="J11" s="7">
        <v>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1</v>
      </c>
      <c r="W11" s="7">
        <v>19</v>
      </c>
      <c r="X11" s="7"/>
    </row>
    <row r="12" spans="1:31">
      <c r="A12" s="7" t="s">
        <v>47</v>
      </c>
      <c r="B12" s="7"/>
      <c r="C12" s="7"/>
      <c r="D12" s="7"/>
      <c r="E12" s="7"/>
      <c r="F12" s="7"/>
      <c r="G12" s="7"/>
      <c r="H12" s="7"/>
      <c r="I12" s="7"/>
      <c r="J12" s="7"/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3</v>
      </c>
      <c r="W12" s="7">
        <v>15</v>
      </c>
      <c r="X12" s="7"/>
    </row>
    <row r="13" spans="1:31" ht="17.25" customHeight="1">
      <c r="A13" s="7" t="s">
        <v>52</v>
      </c>
      <c r="B13" s="7"/>
      <c r="C13" s="7"/>
      <c r="D13" s="7"/>
      <c r="E13" s="7"/>
      <c r="F13" s="7">
        <v>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1</v>
      </c>
      <c r="W13" s="7">
        <v>23</v>
      </c>
      <c r="X13" s="7"/>
    </row>
    <row r="14" spans="1:31" ht="18.75" customHeight="1">
      <c r="A14" s="7" t="s">
        <v>56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v>1</v>
      </c>
      <c r="M14" s="7">
        <v>1</v>
      </c>
      <c r="N14" s="7"/>
      <c r="O14" s="7"/>
      <c r="P14" s="7"/>
      <c r="Q14" s="7"/>
      <c r="R14" s="7"/>
      <c r="S14" s="7"/>
      <c r="T14" s="7"/>
      <c r="U14" s="7"/>
      <c r="V14" s="7">
        <v>2</v>
      </c>
      <c r="W14" s="7">
        <v>20</v>
      </c>
      <c r="X14" s="7"/>
    </row>
    <row r="15" spans="1:31" ht="15.75" customHeight="1">
      <c r="A15" s="7" t="s">
        <v>63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2</v>
      </c>
      <c r="O15" s="7"/>
      <c r="P15" s="7"/>
      <c r="Q15" s="7"/>
      <c r="R15" s="7"/>
      <c r="S15" s="7"/>
      <c r="T15" s="7"/>
      <c r="U15" s="7"/>
      <c r="V15" s="7">
        <v>1</v>
      </c>
      <c r="W15" s="7">
        <v>19</v>
      </c>
      <c r="X15" s="7"/>
    </row>
    <row r="16" spans="1:31" ht="17.25" customHeight="1">
      <c r="A16" s="7" t="s">
        <v>68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20</v>
      </c>
      <c r="X16" s="7"/>
    </row>
    <row r="17" spans="1:25">
      <c r="A17" s="7" t="s">
        <v>69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/>
      <c r="N17" s="7"/>
      <c r="O17" s="7">
        <v>1</v>
      </c>
      <c r="P17" s="7"/>
      <c r="Q17" s="7"/>
      <c r="R17" s="7"/>
      <c r="S17" s="7"/>
      <c r="T17" s="7"/>
      <c r="U17" s="7"/>
      <c r="V17" s="7">
        <v>1</v>
      </c>
      <c r="W17" s="7">
        <v>25</v>
      </c>
      <c r="X17" s="7">
        <v>1</v>
      </c>
    </row>
    <row r="18" spans="1:25" ht="17.25" customHeight="1">
      <c r="A18" s="7" t="s">
        <v>77</v>
      </c>
      <c r="B18" s="7"/>
      <c r="C18" s="7"/>
      <c r="D18" s="7"/>
      <c r="E18" s="7"/>
      <c r="F18" s="7">
        <v>2</v>
      </c>
      <c r="G18" s="7">
        <v>1</v>
      </c>
      <c r="H18" s="7"/>
      <c r="I18" s="7"/>
      <c r="J18" s="7"/>
      <c r="K18" s="7"/>
      <c r="L18" s="7"/>
      <c r="M18" s="7"/>
      <c r="N18" s="7"/>
      <c r="O18" s="7"/>
      <c r="P18" s="7">
        <v>1</v>
      </c>
      <c r="Q18" s="7"/>
      <c r="R18" s="7"/>
      <c r="S18" s="7"/>
      <c r="T18" s="7"/>
      <c r="U18" s="7"/>
      <c r="V18" s="7">
        <v>3</v>
      </c>
      <c r="W18" s="7">
        <v>25</v>
      </c>
      <c r="X18" s="7"/>
    </row>
    <row r="19" spans="1:25" ht="18" customHeight="1">
      <c r="A19" s="7" t="s">
        <v>85</v>
      </c>
      <c r="B19" s="7"/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3</v>
      </c>
      <c r="W19" s="7">
        <v>26</v>
      </c>
      <c r="X19" s="7"/>
    </row>
    <row r="20" spans="1:25">
      <c r="A20" s="7" t="s">
        <v>89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2</v>
      </c>
      <c r="W20" s="7">
        <v>26</v>
      </c>
      <c r="X20" s="7"/>
    </row>
    <row r="21" spans="1:25">
      <c r="A21" s="7" t="s">
        <v>90</v>
      </c>
      <c r="B21" s="7"/>
      <c r="C21" s="7"/>
      <c r="D21" s="7"/>
      <c r="E21" s="7"/>
      <c r="F21" s="7">
        <v>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1</v>
      </c>
      <c r="W21" s="7">
        <v>23</v>
      </c>
      <c r="X21" s="7"/>
    </row>
    <row r="22" spans="1:25">
      <c r="A22" s="7" t="s">
        <v>91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1</v>
      </c>
      <c r="R22" s="7">
        <v>1</v>
      </c>
      <c r="S22" s="7"/>
      <c r="T22" s="7"/>
      <c r="U22" s="7"/>
      <c r="V22" s="7">
        <v>1</v>
      </c>
      <c r="W22" s="7">
        <v>21</v>
      </c>
      <c r="X22" s="7"/>
    </row>
    <row r="23" spans="1:25" ht="18" customHeight="1">
      <c r="A23" s="7" t="s">
        <v>95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>
        <v>25</v>
      </c>
      <c r="X23" s="7"/>
    </row>
    <row r="24" spans="1:25">
      <c r="A24" s="7" t="s">
        <v>96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1</v>
      </c>
      <c r="T24" s="7"/>
      <c r="U24" s="7"/>
      <c r="V24" s="7">
        <v>2</v>
      </c>
      <c r="W24" s="7">
        <v>22</v>
      </c>
      <c r="X24" s="7"/>
    </row>
    <row r="25" spans="1:25">
      <c r="A25" s="7" t="s">
        <v>98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>
        <v>1</v>
      </c>
      <c r="V25" s="7">
        <v>1</v>
      </c>
      <c r="W25" s="7">
        <v>7</v>
      </c>
      <c r="X25" s="7">
        <v>1</v>
      </c>
    </row>
    <row r="26" spans="1:25">
      <c r="A26" s="7" t="s">
        <v>101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7</v>
      </c>
      <c r="X26" s="7"/>
    </row>
    <row r="28" spans="1:25">
      <c r="A28" s="32" t="s">
        <v>5</v>
      </c>
      <c r="B28" s="32"/>
      <c r="C28" s="32"/>
      <c r="D28" s="9"/>
      <c r="E28" s="9"/>
      <c r="F28" s="17">
        <f>SUM(F5:F26)</f>
        <v>11</v>
      </c>
      <c r="G28" s="17">
        <f t="shared" ref="G28:X28" si="0">SUM(G5:G26)</f>
        <v>5</v>
      </c>
      <c r="H28" s="10">
        <f t="shared" si="0"/>
        <v>1</v>
      </c>
      <c r="I28" s="10">
        <f t="shared" si="0"/>
        <v>1</v>
      </c>
      <c r="J28" s="10">
        <f t="shared" si="0"/>
        <v>1</v>
      </c>
      <c r="K28" s="10">
        <f t="shared" si="0"/>
        <v>1</v>
      </c>
      <c r="L28" s="10">
        <f t="shared" si="0"/>
        <v>1</v>
      </c>
      <c r="M28" s="10">
        <f t="shared" si="0"/>
        <v>1</v>
      </c>
      <c r="N28" s="17">
        <f t="shared" si="0"/>
        <v>2</v>
      </c>
      <c r="O28" s="10">
        <f t="shared" si="0"/>
        <v>1</v>
      </c>
      <c r="P28" s="10">
        <f t="shared" si="0"/>
        <v>1</v>
      </c>
      <c r="Q28" s="10">
        <f t="shared" si="0"/>
        <v>1</v>
      </c>
      <c r="R28" s="10">
        <f t="shared" si="0"/>
        <v>1</v>
      </c>
      <c r="S28" s="10">
        <f t="shared" si="0"/>
        <v>1</v>
      </c>
      <c r="T28" s="10">
        <f t="shared" si="0"/>
        <v>1</v>
      </c>
      <c r="U28" s="10">
        <f t="shared" si="0"/>
        <v>1</v>
      </c>
      <c r="V28" s="17">
        <f t="shared" si="0"/>
        <v>44</v>
      </c>
      <c r="W28" s="10">
        <f t="shared" si="0"/>
        <v>437</v>
      </c>
      <c r="X28" s="10">
        <f t="shared" si="0"/>
        <v>4</v>
      </c>
      <c r="Y28" s="10">
        <f>SUM(F28:X28)</f>
        <v>516</v>
      </c>
    </row>
    <row r="31" spans="1:25" ht="23.25" customHeight="1">
      <c r="F31" t="s">
        <v>232</v>
      </c>
    </row>
    <row r="32" spans="1:25" ht="11.25" customHeight="1" thickBot="1"/>
    <row r="33" spans="6:22" ht="22.5" customHeight="1" thickBot="1">
      <c r="F33" s="18">
        <v>1</v>
      </c>
      <c r="G33" s="33" t="s">
        <v>233</v>
      </c>
      <c r="H33" s="34"/>
      <c r="I33" s="28">
        <v>11</v>
      </c>
      <c r="J33" s="19" t="s">
        <v>236</v>
      </c>
      <c r="N33" s="35" t="s">
        <v>231</v>
      </c>
      <c r="O33" s="35"/>
      <c r="P33" s="35"/>
      <c r="Q33" s="35"/>
      <c r="R33" s="35"/>
      <c r="S33" s="35"/>
      <c r="T33" s="36"/>
      <c r="U33" s="29">
        <v>44</v>
      </c>
      <c r="V33" s="23" t="s">
        <v>237</v>
      </c>
    </row>
    <row r="34" spans="6:22" ht="21" customHeight="1" thickBot="1">
      <c r="F34" s="22">
        <v>2</v>
      </c>
      <c r="G34" s="24" t="s">
        <v>234</v>
      </c>
      <c r="H34" s="25"/>
      <c r="I34" s="29">
        <v>5</v>
      </c>
      <c r="J34" s="23" t="s">
        <v>236</v>
      </c>
    </row>
    <row r="35" spans="6:22" ht="21.75" customHeight="1" thickBot="1">
      <c r="F35" s="20">
        <v>3</v>
      </c>
      <c r="G35" s="26" t="s">
        <v>235</v>
      </c>
      <c r="H35" s="27"/>
      <c r="I35" s="30">
        <v>2</v>
      </c>
      <c r="J35" s="21" t="s">
        <v>236</v>
      </c>
    </row>
  </sheetData>
  <mergeCells count="3">
    <mergeCell ref="A28:C28"/>
    <mergeCell ref="G33:H33"/>
    <mergeCell ref="N33:T33"/>
  </mergeCells>
  <phoneticPr fontId="1" type="noConversion"/>
  <pageMargins left="0.3" right="0.28000000000000003" top="0.51" bottom="0.48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5" activePane="bottomLeft" state="frozen"/>
      <selection activeCell="A4" sqref="A4"/>
      <selection pane="bottomLeft" activeCell="Y3" sqref="Y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hidden="1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1" customHeight="1">
      <c r="A5" s="7" t="s">
        <v>101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</v>
      </c>
      <c r="X5" s="7"/>
    </row>
    <row r="6" spans="1:31" ht="18" customHeight="1">
      <c r="A6" s="7" t="s">
        <v>101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19.5" customHeight="1">
      <c r="A7" s="7" t="s">
        <v>101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1</v>
      </c>
      <c r="X7" s="7"/>
    </row>
    <row r="8" spans="1:31" ht="17.25" customHeight="1">
      <c r="A8" s="7" t="s">
        <v>101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101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>
        <v>1</v>
      </c>
      <c r="X9" s="7"/>
    </row>
    <row r="10" spans="1:31" ht="18" customHeight="1">
      <c r="A10" s="7" t="s">
        <v>101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101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/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31" ht="17.25" customHeight="1">
      <c r="A13" s="7"/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X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7</v>
      </c>
      <c r="X36" s="10">
        <f t="shared" si="0"/>
        <v>0</v>
      </c>
      <c r="Y36" s="10">
        <f>SUM(F36:X36)</f>
        <v>7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29" activePane="bottomLeft" state="frozen"/>
      <selection activeCell="A4" sqref="A4"/>
      <selection pane="bottomLeft" activeCell="U11" sqref="U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4" customHeight="1">
      <c r="A5" s="7" t="s">
        <v>98</v>
      </c>
      <c r="B5" s="7" t="s">
        <v>203</v>
      </c>
      <c r="C5" s="7">
        <v>1</v>
      </c>
      <c r="D5" s="7" t="s">
        <v>204</v>
      </c>
      <c r="E5" s="7" t="s">
        <v>205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  <c r="V5" s="7"/>
      <c r="W5" s="7">
        <v>1</v>
      </c>
      <c r="X5" s="7"/>
    </row>
    <row r="6" spans="1:31" ht="18" customHeight="1">
      <c r="A6" s="7" t="s">
        <v>98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24" customHeight="1">
      <c r="A7" s="7" t="s">
        <v>98</v>
      </c>
      <c r="B7" s="7" t="s">
        <v>206</v>
      </c>
      <c r="C7" s="7">
        <v>3</v>
      </c>
      <c r="D7" s="7" t="s">
        <v>207</v>
      </c>
      <c r="E7" s="7" t="s">
        <v>208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>
        <v>1</v>
      </c>
      <c r="V7" s="7">
        <v>1</v>
      </c>
      <c r="W7" s="7"/>
      <c r="X7" s="7"/>
    </row>
    <row r="8" spans="1:31" ht="17.25" customHeight="1">
      <c r="A8" s="7" t="s">
        <v>98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98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1</v>
      </c>
    </row>
    <row r="10" spans="1:31" ht="18" customHeight="1">
      <c r="A10" s="7" t="s">
        <v>98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98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 t="s">
        <v>98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1</v>
      </c>
      <c r="X12" s="7"/>
    </row>
    <row r="13" spans="1:31" ht="17.25" customHeight="1">
      <c r="A13" s="7" t="s">
        <v>98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1</v>
      </c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W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1</v>
      </c>
      <c r="U36" s="10">
        <f t="shared" si="0"/>
        <v>1</v>
      </c>
      <c r="V36" s="10">
        <f t="shared" si="0"/>
        <v>1</v>
      </c>
      <c r="W36" s="10">
        <f t="shared" si="0"/>
        <v>7</v>
      </c>
      <c r="X36" s="10">
        <f t="shared" ref="X36" si="1">SUM(X5:X34)</f>
        <v>1</v>
      </c>
      <c r="Y36" s="10">
        <f>SUM(F36:X36)</f>
        <v>11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6"/>
  <sheetViews>
    <sheetView workbookViewId="0">
      <pane ySplit="4" topLeftCell="A32" activePane="bottomLeft" state="frozen"/>
      <selection activeCell="A4" sqref="A4"/>
      <selection pane="bottomLeft" activeCell="Y17" sqref="Y17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4.125" customWidth="1"/>
    <col min="20" max="20" width="3.875" customWidth="1"/>
    <col min="21" max="21" width="4.25" customWidth="1"/>
    <col min="22" max="22" width="7" customWidth="1"/>
  </cols>
  <sheetData>
    <row r="1" spans="1:2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2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6</v>
      </c>
      <c r="U3" s="4" t="s">
        <v>7</v>
      </c>
      <c r="V3" s="4" t="s">
        <v>57</v>
      </c>
      <c r="W3" s="3"/>
      <c r="AA3" s="3"/>
      <c r="AB3" s="3"/>
      <c r="AC3" s="3"/>
    </row>
    <row r="4" spans="1:2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33</v>
      </c>
      <c r="U4" s="4" t="s">
        <v>31</v>
      </c>
      <c r="V4" s="5"/>
      <c r="W4" s="3"/>
      <c r="AA4" s="3"/>
      <c r="AB4" s="3"/>
      <c r="AC4" s="3"/>
    </row>
    <row r="5" spans="1:29" ht="21" customHeight="1">
      <c r="A5" s="7" t="s">
        <v>96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1</v>
      </c>
      <c r="V5" s="7"/>
    </row>
    <row r="6" spans="1:29" ht="18" customHeight="1">
      <c r="A6" s="7" t="s">
        <v>96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1</v>
      </c>
      <c r="V6" s="7"/>
    </row>
    <row r="7" spans="1:29" ht="23.25" customHeight="1">
      <c r="A7" s="7" t="s">
        <v>96</v>
      </c>
      <c r="B7" s="7" t="s">
        <v>197</v>
      </c>
      <c r="C7" s="7">
        <v>3</v>
      </c>
      <c r="D7" s="7" t="s">
        <v>198</v>
      </c>
      <c r="E7" s="7" t="s">
        <v>199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  <c r="V7" s="7"/>
    </row>
    <row r="8" spans="1:29" ht="17.25" customHeight="1">
      <c r="A8" s="7" t="s">
        <v>96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</row>
    <row r="9" spans="1:29" ht="19.5" customHeight="1">
      <c r="A9" s="7" t="s">
        <v>96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1</v>
      </c>
      <c r="V9" s="7"/>
    </row>
    <row r="10" spans="1:29" ht="18" customHeight="1">
      <c r="A10" s="7" t="s">
        <v>96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1</v>
      </c>
      <c r="V10" s="7"/>
    </row>
    <row r="11" spans="1:29">
      <c r="A11" s="7" t="s">
        <v>96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1</v>
      </c>
      <c r="V11" s="7"/>
    </row>
    <row r="12" spans="1:29">
      <c r="A12" s="7" t="s">
        <v>96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1</v>
      </c>
      <c r="V12" s="7"/>
    </row>
    <row r="13" spans="1:29" ht="17.25" customHeight="1">
      <c r="A13" s="7" t="s">
        <v>96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1</v>
      </c>
      <c r="V13" s="7"/>
    </row>
    <row r="14" spans="1:29" ht="18.75" customHeight="1">
      <c r="A14" s="7" t="s">
        <v>96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9" ht="15.75" customHeight="1">
      <c r="A15" s="7" t="s">
        <v>96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>
        <v>1</v>
      </c>
      <c r="V15" s="7"/>
    </row>
    <row r="16" spans="1:29" ht="21.75" customHeight="1">
      <c r="A16" s="7" t="s">
        <v>96</v>
      </c>
      <c r="B16" s="7" t="s">
        <v>200</v>
      </c>
      <c r="C16" s="7">
        <v>12</v>
      </c>
      <c r="D16" s="7" t="s">
        <v>201</v>
      </c>
      <c r="E16" s="7" t="s">
        <v>202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>
        <v>1</v>
      </c>
      <c r="U16" s="7"/>
      <c r="V16" s="7"/>
    </row>
    <row r="17" spans="1:22">
      <c r="A17" s="7" t="s">
        <v>96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v>1</v>
      </c>
      <c r="V17" s="7"/>
    </row>
    <row r="18" spans="1:22" ht="17.25" customHeight="1">
      <c r="A18" s="7" t="s">
        <v>96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>
        <v>1</v>
      </c>
      <c r="V18" s="7"/>
    </row>
    <row r="19" spans="1:22" ht="18" customHeight="1">
      <c r="A19" s="7" t="s">
        <v>96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>
        <v>1</v>
      </c>
      <c r="V19" s="7"/>
    </row>
    <row r="20" spans="1:22">
      <c r="A20" s="7" t="s">
        <v>96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</row>
    <row r="21" spans="1:22">
      <c r="A21" s="7" t="s">
        <v>96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7" t="s">
        <v>96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</v>
      </c>
      <c r="V22" s="7"/>
    </row>
    <row r="23" spans="1:22" ht="18" customHeight="1">
      <c r="A23" s="7" t="s">
        <v>96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v>1</v>
      </c>
      <c r="V23" s="7"/>
    </row>
    <row r="24" spans="1:22">
      <c r="A24" s="7" t="s">
        <v>96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v>1</v>
      </c>
      <c r="V24" s="7"/>
    </row>
    <row r="25" spans="1:22">
      <c r="A25" s="7" t="s">
        <v>96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>
        <v>1</v>
      </c>
      <c r="V25" s="7"/>
    </row>
    <row r="26" spans="1:22">
      <c r="A26" s="7" t="s">
        <v>96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>
        <v>1</v>
      </c>
      <c r="V26" s="7"/>
    </row>
    <row r="27" spans="1:22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1</v>
      </c>
      <c r="V27" s="7"/>
    </row>
    <row r="28" spans="1:22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1</v>
      </c>
      <c r="V28" s="7"/>
    </row>
    <row r="29" spans="1:2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</row>
    <row r="30" spans="1:2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1</v>
      </c>
      <c r="V30" s="7"/>
    </row>
    <row r="31" spans="1:22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6" spans="1:23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V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1</v>
      </c>
      <c r="T36" s="10">
        <f t="shared" si="0"/>
        <v>2</v>
      </c>
      <c r="U36" s="10">
        <f t="shared" si="0"/>
        <v>22</v>
      </c>
      <c r="V36" s="10">
        <f t="shared" si="0"/>
        <v>0</v>
      </c>
      <c r="W36" s="10">
        <f>SUM(F36:V36)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4" sqref="X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3.875" hidden="1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95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>
      <c r="A20" s="7" t="s">
        <v>95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</row>
    <row r="21" spans="1:21">
      <c r="A21" s="7" t="s">
        <v>95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18" customHeight="1">
      <c r="A23" s="7" t="s">
        <v>95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  <c r="U23" s="7"/>
    </row>
    <row r="24" spans="1:21">
      <c r="A24" s="7" t="s">
        <v>95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/>
    </row>
    <row r="28" spans="1:21" ht="18" customHeight="1">
      <c r="A28" s="7" t="s">
        <v>95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</v>
      </c>
      <c r="U28" s="7"/>
    </row>
    <row r="29" spans="1:21">
      <c r="A29" s="7" t="s">
        <v>95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25</v>
      </c>
      <c r="U36" s="10">
        <f t="shared" si="0"/>
        <v>0</v>
      </c>
      <c r="V36" s="10">
        <f>SUM(F36:U36)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35" sqref="X35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8" width="4.125" customWidth="1"/>
    <col min="19" max="19" width="3.875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91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91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91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91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91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91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91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91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 ht="21.75" customHeight="1">
      <c r="A20" s="7" t="s">
        <v>91</v>
      </c>
      <c r="B20" s="7" t="s">
        <v>191</v>
      </c>
      <c r="C20" s="7">
        <v>16</v>
      </c>
      <c r="D20" s="7" t="s">
        <v>192</v>
      </c>
      <c r="E20" s="7" t="s">
        <v>193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  <c r="T20" s="7">
        <v>1</v>
      </c>
      <c r="U20" s="7"/>
    </row>
    <row r="21" spans="1:21">
      <c r="A21" s="7" t="s">
        <v>91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91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21.75" customHeight="1">
      <c r="A23" s="7" t="s">
        <v>91</v>
      </c>
      <c r="B23" s="7" t="s">
        <v>194</v>
      </c>
      <c r="C23" s="7">
        <v>19</v>
      </c>
      <c r="D23" s="7" t="s">
        <v>195</v>
      </c>
      <c r="E23" s="7" t="s">
        <v>196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>
        <v>1</v>
      </c>
      <c r="T23" s="7"/>
      <c r="U23" s="7"/>
    </row>
    <row r="24" spans="1:21">
      <c r="A24" s="7" t="s">
        <v>91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91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91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91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 t="s">
        <v>94</v>
      </c>
    </row>
    <row r="28" spans="1:21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1</v>
      </c>
      <c r="S36" s="10">
        <f t="shared" si="0"/>
        <v>1</v>
      </c>
      <c r="T36" s="10">
        <f t="shared" si="0"/>
        <v>21</v>
      </c>
      <c r="U36" s="10">
        <f t="shared" si="0"/>
        <v>0</v>
      </c>
      <c r="V36" s="10">
        <f>SUM(F36:U36)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1" sqref="W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90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23.25" customHeight="1">
      <c r="A6" s="7" t="s">
        <v>90</v>
      </c>
      <c r="B6" s="7" t="s">
        <v>185</v>
      </c>
      <c r="C6" s="7">
        <v>2</v>
      </c>
      <c r="D6" s="7" t="s">
        <v>186</v>
      </c>
      <c r="E6" s="7" t="s">
        <v>187</v>
      </c>
      <c r="F6" s="7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  <c r="S6" s="7"/>
    </row>
    <row r="7" spans="1:26" ht="19.5" customHeight="1">
      <c r="A7" s="7" t="s">
        <v>90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90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90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90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90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90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90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6" ht="18.75" customHeight="1">
      <c r="A14" s="7" t="s">
        <v>90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6" ht="15.75" customHeight="1">
      <c r="A15" s="7" t="s">
        <v>90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90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90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24" customHeight="1">
      <c r="A18" s="7" t="s">
        <v>90</v>
      </c>
      <c r="B18" s="7" t="s">
        <v>188</v>
      </c>
      <c r="C18" s="7">
        <v>14</v>
      </c>
      <c r="D18" s="7" t="s">
        <v>189</v>
      </c>
      <c r="E18" s="7" t="s">
        <v>190</v>
      </c>
      <c r="F18" s="7">
        <v>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90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90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90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90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90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90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90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90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90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90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90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90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8.7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2" t="s">
        <v>5</v>
      </c>
      <c r="B36" s="32"/>
      <c r="C36" s="32"/>
      <c r="D36" s="9"/>
      <c r="E36" s="9"/>
      <c r="F36" s="10">
        <f>SUM(F5:F34)</f>
        <v>2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23</v>
      </c>
      <c r="S36" s="10">
        <f t="shared" si="0"/>
        <v>0</v>
      </c>
      <c r="T36" s="10">
        <f>SUM(F36:S36)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2" sqref="W3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89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89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89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89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89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 ht="25.5" customHeight="1">
      <c r="A27" s="7" t="s">
        <v>89</v>
      </c>
      <c r="B27" s="7" t="s">
        <v>179</v>
      </c>
      <c r="C27" s="7">
        <v>23</v>
      </c>
      <c r="D27" s="7" t="s">
        <v>180</v>
      </c>
      <c r="E27" s="7" t="s">
        <v>181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  <c r="S27" s="7"/>
    </row>
    <row r="28" spans="1:19" ht="18" customHeight="1">
      <c r="A28" s="7" t="s">
        <v>89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 ht="22.5" customHeight="1">
      <c r="A30" s="7" t="s">
        <v>89</v>
      </c>
      <c r="B30" s="7" t="s">
        <v>182</v>
      </c>
      <c r="C30" s="7">
        <v>26</v>
      </c>
      <c r="D30" s="7" t="s">
        <v>183</v>
      </c>
      <c r="E30" s="7" t="s">
        <v>184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  <c r="S30" s="7"/>
    </row>
    <row r="31" spans="1:19" ht="16.5" customHeight="1">
      <c r="A31" s="7" t="s">
        <v>89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89</v>
      </c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</v>
      </c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2</v>
      </c>
      <c r="R36" s="10">
        <f t="shared" si="0"/>
        <v>26</v>
      </c>
      <c r="S36" s="10">
        <f t="shared" si="0"/>
        <v>0</v>
      </c>
      <c r="T36" s="10">
        <f>SUM(F36:S36)</f>
        <v>28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4" sqref="W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22</v>
      </c>
    </row>
    <row r="6" spans="1:26" ht="18" customHeight="1">
      <c r="A6" s="7" t="s">
        <v>85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24.75" customHeight="1">
      <c r="A9" s="7" t="s">
        <v>85</v>
      </c>
      <c r="B9" s="7" t="s">
        <v>173</v>
      </c>
      <c r="C9" s="7">
        <v>5</v>
      </c>
      <c r="D9" s="7" t="s">
        <v>174</v>
      </c>
      <c r="E9" s="7" t="s">
        <v>175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1</v>
      </c>
      <c r="R9" s="7"/>
      <c r="S9" s="7"/>
    </row>
    <row r="10" spans="1:26" ht="18" customHeight="1">
      <c r="A10" s="7" t="s">
        <v>85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4.75" customHeight="1">
      <c r="A20" s="7" t="s">
        <v>85</v>
      </c>
      <c r="B20" s="7" t="s">
        <v>176</v>
      </c>
      <c r="C20" s="7">
        <v>16</v>
      </c>
      <c r="D20" s="7" t="s">
        <v>177</v>
      </c>
      <c r="E20" s="7" t="s">
        <v>178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85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85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85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85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85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85</v>
      </c>
      <c r="B32" s="7" t="s">
        <v>86</v>
      </c>
      <c r="C32" s="7">
        <v>28</v>
      </c>
      <c r="D32" s="7" t="s">
        <v>87</v>
      </c>
      <c r="E32" s="7" t="s">
        <v>88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 t="s">
        <v>85</v>
      </c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/>
    </row>
    <row r="34" spans="1:20">
      <c r="A34" s="7" t="s">
        <v>85</v>
      </c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7"/>
    </row>
    <row r="36" spans="1:20">
      <c r="A36" s="32" t="s">
        <v>5</v>
      </c>
      <c r="B36" s="32"/>
      <c r="C36" s="32"/>
      <c r="D36" s="9"/>
      <c r="E36" s="9"/>
      <c r="F36" s="10">
        <f>SUM(F5:F34)</f>
        <v>1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3</v>
      </c>
      <c r="R36" s="10">
        <f t="shared" si="0"/>
        <v>26</v>
      </c>
      <c r="S36" s="10">
        <f t="shared" si="0"/>
        <v>0</v>
      </c>
      <c r="T36" s="10">
        <f>SUM(F36:S36)</f>
        <v>30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2" sqref="W1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14" width="4.625" hidden="1" customWidth="1"/>
    <col min="15" max="15" width="4.125" hidden="1" customWidth="1"/>
    <col min="16" max="16" width="4.125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>
      <c r="A5" s="7" t="s">
        <v>77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77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77</v>
      </c>
      <c r="B7" s="7" t="s">
        <v>220</v>
      </c>
      <c r="C7" s="7">
        <v>3</v>
      </c>
      <c r="D7" s="7" t="s">
        <v>221</v>
      </c>
      <c r="E7" s="7" t="s">
        <v>222</v>
      </c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25.5" customHeight="1">
      <c r="A8" s="7" t="s">
        <v>77</v>
      </c>
      <c r="B8" s="7" t="s">
        <v>172</v>
      </c>
      <c r="C8" s="7">
        <v>4</v>
      </c>
      <c r="D8" s="7" t="s">
        <v>170</v>
      </c>
      <c r="E8" s="7" t="s">
        <v>171</v>
      </c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>
        <v>1</v>
      </c>
      <c r="R8" s="7"/>
      <c r="S8" s="7"/>
    </row>
    <row r="9" spans="1:26" ht="19.5" customHeight="1">
      <c r="A9" s="7" t="s">
        <v>77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77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77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77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77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77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77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77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77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77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77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3.25" customHeight="1">
      <c r="A20" s="7" t="s">
        <v>77</v>
      </c>
      <c r="B20" s="7" t="s">
        <v>217</v>
      </c>
      <c r="C20" s="7">
        <v>16</v>
      </c>
      <c r="D20" s="7" t="s">
        <v>218</v>
      </c>
      <c r="E20" s="7" t="s">
        <v>219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77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77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21.75" customHeight="1">
      <c r="A23" s="7" t="s">
        <v>77</v>
      </c>
      <c r="B23" s="7" t="s">
        <v>79</v>
      </c>
      <c r="C23" s="7">
        <v>19</v>
      </c>
      <c r="D23" s="7" t="s">
        <v>80</v>
      </c>
      <c r="E23" s="7" t="s">
        <v>81</v>
      </c>
      <c r="F23" s="7"/>
      <c r="G23" s="7">
        <v>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77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77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77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77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77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77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77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77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77</v>
      </c>
      <c r="B32" s="7" t="s">
        <v>83</v>
      </c>
      <c r="C32" s="7">
        <v>28</v>
      </c>
      <c r="D32" s="7" t="s">
        <v>82</v>
      </c>
      <c r="E32" s="7" t="s">
        <v>84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32" t="s">
        <v>5</v>
      </c>
      <c r="B36" s="32"/>
      <c r="C36" s="32"/>
      <c r="D36" s="9"/>
      <c r="E36" s="9"/>
      <c r="F36" s="10">
        <f>SUM(F5:F34)</f>
        <v>2</v>
      </c>
      <c r="G36" s="10">
        <f t="shared" ref="G36:S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1</v>
      </c>
      <c r="Q36" s="10">
        <f t="shared" si="0"/>
        <v>3</v>
      </c>
      <c r="R36" s="10">
        <f t="shared" si="0"/>
        <v>25</v>
      </c>
      <c r="S36" s="10">
        <f t="shared" si="0"/>
        <v>0</v>
      </c>
      <c r="T36" s="10">
        <f>SUM(F36:S36)</f>
        <v>32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6"/>
  <sheetViews>
    <sheetView workbookViewId="0">
      <pane ySplit="4" topLeftCell="A29" activePane="bottomLeft" state="frozen"/>
      <selection activeCell="A4" sqref="A4"/>
      <selection pane="bottomLeft" activeCell="V36" sqref="V3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14" width="4.625" hidden="1" customWidth="1"/>
    <col min="15" max="15" width="4.125" customWidth="1"/>
    <col min="16" max="16" width="3.875" customWidth="1"/>
    <col min="17" max="17" width="4.25" customWidth="1"/>
    <col min="18" max="18" width="5.375" customWidth="1"/>
  </cols>
  <sheetData>
    <row r="1" spans="1:25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25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6</v>
      </c>
      <c r="Q3" s="4" t="s">
        <v>7</v>
      </c>
      <c r="R3" s="4" t="s">
        <v>57</v>
      </c>
      <c r="S3" s="3"/>
      <c r="W3" s="3"/>
      <c r="X3" s="3"/>
      <c r="Y3" s="3"/>
    </row>
    <row r="4" spans="1:25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33</v>
      </c>
      <c r="Q4" s="4" t="s">
        <v>31</v>
      </c>
      <c r="R4" s="5"/>
      <c r="S4" s="3"/>
      <c r="W4" s="3"/>
      <c r="X4" s="3"/>
      <c r="Y4" s="3"/>
    </row>
    <row r="5" spans="1:25">
      <c r="A5" s="7" t="s">
        <v>69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1</v>
      </c>
      <c r="R5" s="7"/>
    </row>
    <row r="6" spans="1:25" ht="18" customHeight="1">
      <c r="A6" s="7" t="s">
        <v>69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</row>
    <row r="7" spans="1:25" ht="19.5" customHeight="1">
      <c r="A7" s="7" t="s">
        <v>69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1</v>
      </c>
      <c r="R7" s="7"/>
    </row>
    <row r="8" spans="1:25" ht="17.25" customHeight="1">
      <c r="A8" s="7" t="s">
        <v>69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v>1</v>
      </c>
      <c r="R8" s="7"/>
    </row>
    <row r="9" spans="1:25" ht="22.5" customHeight="1">
      <c r="A9" s="7" t="s">
        <v>69</v>
      </c>
      <c r="B9" s="7" t="s">
        <v>71</v>
      </c>
      <c r="C9" s="7">
        <v>5</v>
      </c>
      <c r="D9" s="7" t="s">
        <v>72</v>
      </c>
      <c r="E9" s="7" t="s">
        <v>73</v>
      </c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  <c r="Q9" s="7">
        <v>1</v>
      </c>
      <c r="R9" s="7"/>
    </row>
    <row r="10" spans="1:25" ht="18" customHeight="1">
      <c r="A10" s="7" t="s">
        <v>69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</row>
    <row r="11" spans="1:25">
      <c r="A11" s="7" t="s">
        <v>69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1</v>
      </c>
      <c r="R11" s="7"/>
    </row>
    <row r="12" spans="1:25">
      <c r="A12" s="7" t="s">
        <v>69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1</v>
      </c>
      <c r="R12" s="7"/>
    </row>
    <row r="13" spans="1:25" ht="17.25" customHeight="1">
      <c r="A13" s="7" t="s">
        <v>69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1</v>
      </c>
      <c r="R13" s="7"/>
    </row>
    <row r="14" spans="1:25" ht="18.75" customHeight="1">
      <c r="A14" s="7" t="s">
        <v>69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1</v>
      </c>
      <c r="R14" s="7"/>
    </row>
    <row r="15" spans="1:25" ht="15.75" customHeight="1">
      <c r="A15" s="7" t="s">
        <v>69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1</v>
      </c>
      <c r="R15" s="7"/>
    </row>
    <row r="16" spans="1:25" ht="17.25" customHeight="1">
      <c r="A16" s="7" t="s">
        <v>69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1</v>
      </c>
      <c r="R16" s="7"/>
    </row>
    <row r="17" spans="1:18">
      <c r="A17" s="7" t="s">
        <v>69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7"/>
    </row>
    <row r="18" spans="1:18" ht="17.25" customHeight="1">
      <c r="A18" s="7" t="s">
        <v>69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</v>
      </c>
      <c r="R18" s="7"/>
    </row>
    <row r="19" spans="1:18" ht="18" customHeight="1">
      <c r="A19" s="7" t="s">
        <v>69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/>
    </row>
    <row r="20" spans="1:18">
      <c r="A20" s="7" t="s">
        <v>69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</row>
    <row r="21" spans="1:18">
      <c r="A21" s="7" t="s">
        <v>69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/>
    </row>
    <row r="22" spans="1:18">
      <c r="A22" s="7" t="s">
        <v>69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1</v>
      </c>
      <c r="R22" s="7"/>
    </row>
    <row r="23" spans="1:18">
      <c r="A23" s="7" t="s">
        <v>69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</row>
    <row r="24" spans="1:18">
      <c r="A24" s="7" t="s">
        <v>69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</v>
      </c>
      <c r="R24" s="7"/>
    </row>
    <row r="25" spans="1:18">
      <c r="A25" s="7" t="s">
        <v>69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/>
    </row>
    <row r="26" spans="1:18">
      <c r="A26" s="7" t="s">
        <v>69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/>
    </row>
    <row r="27" spans="1:18">
      <c r="A27" s="7" t="s">
        <v>69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</row>
    <row r="28" spans="1:18" ht="18" customHeight="1">
      <c r="A28" s="7" t="s">
        <v>69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1</v>
      </c>
      <c r="R28" s="7"/>
    </row>
    <row r="29" spans="1:18">
      <c r="A29" s="7" t="s">
        <v>69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>
        <v>1</v>
      </c>
      <c r="R29" s="7"/>
    </row>
    <row r="30" spans="1:18">
      <c r="A30" s="7" t="s">
        <v>69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</row>
    <row r="31" spans="1:18" ht="21" customHeight="1">
      <c r="A31" s="7" t="s">
        <v>69</v>
      </c>
      <c r="B31" s="7" t="s">
        <v>74</v>
      </c>
      <c r="C31" s="7">
        <v>27</v>
      </c>
      <c r="D31" s="7" t="s">
        <v>75</v>
      </c>
      <c r="E31" s="7" t="s">
        <v>76</v>
      </c>
      <c r="F31" s="7"/>
      <c r="G31" s="7">
        <v>1</v>
      </c>
      <c r="H31" s="7"/>
      <c r="I31" s="7"/>
      <c r="J31" s="7"/>
      <c r="K31" s="7"/>
      <c r="L31" s="7"/>
      <c r="M31" s="7"/>
      <c r="N31" s="7"/>
      <c r="O31" s="7"/>
      <c r="P31" s="7">
        <v>1</v>
      </c>
      <c r="Q31" s="7"/>
      <c r="R31" s="7"/>
    </row>
    <row r="32" spans="1:18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9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9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6" spans="1:19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R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1</v>
      </c>
      <c r="P36" s="10">
        <f t="shared" si="0"/>
        <v>1</v>
      </c>
      <c r="Q36" s="10">
        <f t="shared" si="0"/>
        <v>25</v>
      </c>
      <c r="R36" s="10">
        <f t="shared" si="0"/>
        <v>1</v>
      </c>
      <c r="S36" s="10">
        <f>SUM(F36:R36)</f>
        <v>29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31" activePane="bottomLeft" state="frozen"/>
      <selection activeCell="A4" sqref="A4"/>
      <selection pane="bottomLeft" activeCell="V39" sqref="V3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68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68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18" customHeight="1">
      <c r="A10" s="7" t="s">
        <v>68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1</v>
      </c>
      <c r="Q10" s="7"/>
    </row>
    <row r="11" spans="1:24">
      <c r="A11" s="7" t="s">
        <v>68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68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68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68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68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17.25" customHeight="1">
      <c r="A18" s="7" t="s">
        <v>68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1</v>
      </c>
      <c r="Q18" s="7"/>
    </row>
    <row r="19" spans="1:17" ht="18" customHeight="1">
      <c r="A19" s="7" t="s">
        <v>68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68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68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68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68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7.2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20</v>
      </c>
      <c r="Q36" s="10">
        <f t="shared" ref="Q36" si="1">SUM(Q5:Q34)</f>
        <v>0</v>
      </c>
      <c r="R36" s="10">
        <f>SUM(F36:Q36)</f>
        <v>20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26" activePane="bottomLeft" state="frozen"/>
      <selection activeCell="A4" sqref="A4"/>
      <selection pane="bottomLeft" activeCell="V23" sqref="V2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3" width="4.625" hidden="1" customWidth="1"/>
    <col min="14" max="14" width="4.625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63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63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63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63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63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23.25" customHeight="1">
      <c r="A10" s="7" t="s">
        <v>63</v>
      </c>
      <c r="B10" s="7" t="s">
        <v>64</v>
      </c>
      <c r="C10" s="7">
        <v>6</v>
      </c>
      <c r="D10" s="7" t="s">
        <v>65</v>
      </c>
      <c r="E10" s="7" t="s">
        <v>66</v>
      </c>
      <c r="F10" s="7"/>
      <c r="G10" s="7"/>
      <c r="H10" s="7"/>
      <c r="I10" s="7"/>
      <c r="J10" s="7"/>
      <c r="K10" s="7"/>
      <c r="L10" s="7"/>
      <c r="M10" s="7"/>
      <c r="N10" s="7">
        <v>1</v>
      </c>
      <c r="O10" s="7"/>
      <c r="P10" s="7">
        <v>1</v>
      </c>
      <c r="Q10" s="7"/>
    </row>
    <row r="11" spans="1:24">
      <c r="A11" s="7" t="s">
        <v>63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63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63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63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63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63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63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24" customHeight="1">
      <c r="A18" s="7" t="s">
        <v>63</v>
      </c>
      <c r="B18" s="7" t="s">
        <v>166</v>
      </c>
      <c r="C18" s="7">
        <v>14</v>
      </c>
      <c r="D18" s="7" t="s">
        <v>167</v>
      </c>
      <c r="E18" s="7" t="s">
        <v>168</v>
      </c>
      <c r="F18" s="7"/>
      <c r="G18" s="7"/>
      <c r="H18" s="7"/>
      <c r="I18" s="7"/>
      <c r="J18" s="7"/>
      <c r="K18" s="7"/>
      <c r="L18" s="7"/>
      <c r="M18" s="7"/>
      <c r="N18" s="7">
        <v>1</v>
      </c>
      <c r="O18" s="7">
        <v>1</v>
      </c>
      <c r="P18" s="7"/>
      <c r="Q18" s="7"/>
    </row>
    <row r="19" spans="1:17" ht="18" customHeight="1">
      <c r="A19" s="7" t="s">
        <v>63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63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63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63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63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.7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Q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2</v>
      </c>
      <c r="O36" s="10">
        <f t="shared" si="0"/>
        <v>1</v>
      </c>
      <c r="P36" s="10">
        <f t="shared" si="0"/>
        <v>19</v>
      </c>
      <c r="Q36" s="10">
        <f t="shared" si="0"/>
        <v>0</v>
      </c>
      <c r="R36" s="10">
        <f>SUM(F36:Q36)</f>
        <v>22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pane ySplit="4" topLeftCell="A26" activePane="bottomLeft" state="frozen"/>
      <selection activeCell="A4" sqref="A4"/>
      <selection pane="bottomLeft" activeCell="T13" sqref="T1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1" width="4.625" hidden="1" customWidth="1"/>
    <col min="12" max="13" width="4.625" customWidth="1"/>
    <col min="14" max="14" width="3.875" customWidth="1"/>
    <col min="15" max="15" width="4.25" customWidth="1"/>
    <col min="16" max="16" width="5.375" customWidth="1"/>
  </cols>
  <sheetData>
    <row r="1" spans="1:23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23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6</v>
      </c>
      <c r="O3" s="4" t="s">
        <v>7</v>
      </c>
      <c r="P3" s="4" t="s">
        <v>57</v>
      </c>
      <c r="Q3" s="3"/>
      <c r="U3" s="3"/>
      <c r="V3" s="3"/>
      <c r="W3" s="3"/>
    </row>
    <row r="4" spans="1:23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33</v>
      </c>
      <c r="O4" s="4" t="s">
        <v>31</v>
      </c>
      <c r="P4" s="5"/>
      <c r="Q4" s="3"/>
      <c r="U4" s="3"/>
      <c r="V4" s="3"/>
      <c r="W4" s="3"/>
    </row>
    <row r="5" spans="1:23">
      <c r="A5" s="7" t="s">
        <v>56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</v>
      </c>
      <c r="P5" s="7"/>
    </row>
    <row r="6" spans="1:23" ht="18" customHeight="1">
      <c r="A6" s="7" t="s">
        <v>56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1</v>
      </c>
      <c r="P6" s="7"/>
    </row>
    <row r="7" spans="1:23" ht="19.5" customHeight="1">
      <c r="A7" s="7" t="s">
        <v>56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</v>
      </c>
      <c r="P7" s="7"/>
    </row>
    <row r="8" spans="1:23" ht="17.25" customHeight="1">
      <c r="A8" s="7" t="s">
        <v>56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</row>
    <row r="9" spans="1:23">
      <c r="A9" s="7" t="s">
        <v>56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</row>
    <row r="10" spans="1:23">
      <c r="A10" s="7" t="s">
        <v>56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1</v>
      </c>
      <c r="P10" s="7"/>
    </row>
    <row r="11" spans="1:23">
      <c r="A11" s="7" t="s">
        <v>56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1</v>
      </c>
      <c r="P11" s="7"/>
    </row>
    <row r="12" spans="1:23">
      <c r="A12" s="7" t="s">
        <v>56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1</v>
      </c>
      <c r="P12" s="7"/>
    </row>
    <row r="13" spans="1:23" ht="17.25" customHeight="1">
      <c r="A13" s="7" t="s">
        <v>56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/>
    </row>
    <row r="14" spans="1:23" ht="18.75" customHeight="1">
      <c r="A14" s="7" t="s">
        <v>56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</row>
    <row r="15" spans="1:23" ht="15.75" customHeight="1">
      <c r="A15" s="7" t="s">
        <v>56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</row>
    <row r="16" spans="1:23" ht="17.25" customHeight="1">
      <c r="A16" s="7" t="s">
        <v>56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/>
    </row>
    <row r="17" spans="1:16" ht="21" customHeight="1">
      <c r="A17" s="7" t="s">
        <v>56</v>
      </c>
      <c r="B17" s="7" t="s">
        <v>59</v>
      </c>
      <c r="C17" s="7">
        <v>13</v>
      </c>
      <c r="D17" s="7" t="s">
        <v>60</v>
      </c>
      <c r="E17" s="7" t="s">
        <v>61</v>
      </c>
      <c r="F17" s="7"/>
      <c r="G17" s="7"/>
      <c r="H17" s="7"/>
      <c r="I17" s="7"/>
      <c r="J17" s="7"/>
      <c r="K17" s="7"/>
      <c r="L17" s="7">
        <v>1</v>
      </c>
      <c r="M17" s="7"/>
      <c r="N17" s="7">
        <v>1</v>
      </c>
      <c r="O17" s="7"/>
      <c r="P17" s="7"/>
    </row>
    <row r="18" spans="1:16" ht="17.25" customHeight="1">
      <c r="A18" s="7" t="s">
        <v>56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</row>
    <row r="19" spans="1:16" ht="18" customHeight="1">
      <c r="A19" s="7" t="s">
        <v>56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</row>
    <row r="20" spans="1:16">
      <c r="A20" s="7" t="s">
        <v>56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</row>
    <row r="21" spans="1:16">
      <c r="A21" s="7" t="s">
        <v>56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</row>
    <row r="22" spans="1:16">
      <c r="A22" s="7" t="s">
        <v>56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/>
    </row>
    <row r="23" spans="1:16">
      <c r="A23" s="7" t="s">
        <v>56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1</v>
      </c>
      <c r="P23" s="7"/>
    </row>
    <row r="24" spans="1:16" ht="24.75" customHeight="1">
      <c r="A24" s="7" t="s">
        <v>56</v>
      </c>
      <c r="B24" s="7" t="s">
        <v>163</v>
      </c>
      <c r="C24" s="7">
        <v>20</v>
      </c>
      <c r="D24" s="7" t="s">
        <v>164</v>
      </c>
      <c r="E24" s="7" t="s">
        <v>165</v>
      </c>
      <c r="F24" s="7"/>
      <c r="G24" s="7"/>
      <c r="H24" s="7"/>
      <c r="I24" s="7"/>
      <c r="J24" s="7"/>
      <c r="K24" s="7"/>
      <c r="L24" s="7"/>
      <c r="M24" s="7"/>
      <c r="N24" s="7">
        <v>1</v>
      </c>
      <c r="O24" s="7"/>
      <c r="P24" s="7"/>
    </row>
    <row r="25" spans="1:16">
      <c r="A25" s="7" t="s">
        <v>56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1</v>
      </c>
      <c r="P25" s="7"/>
    </row>
    <row r="26" spans="1:16" ht="19.5" customHeight="1">
      <c r="A26" s="7" t="s">
        <v>56</v>
      </c>
      <c r="B26" s="7" t="s">
        <v>226</v>
      </c>
      <c r="C26" s="7">
        <v>22</v>
      </c>
      <c r="D26" s="7" t="s">
        <v>227</v>
      </c>
      <c r="E26" s="7" t="s">
        <v>228</v>
      </c>
      <c r="F26" s="7"/>
      <c r="G26" s="7"/>
      <c r="H26" s="7"/>
      <c r="I26" s="7"/>
      <c r="J26" s="7"/>
      <c r="K26" s="7"/>
      <c r="L26" s="7"/>
      <c r="M26" s="7">
        <v>1</v>
      </c>
      <c r="N26" s="7"/>
      <c r="O26" s="7">
        <v>1</v>
      </c>
      <c r="P26" s="7"/>
    </row>
    <row r="27" spans="1:16">
      <c r="A27" s="7" t="s">
        <v>56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21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7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6" spans="1:17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1</v>
      </c>
      <c r="N36" s="10">
        <f t="shared" si="0"/>
        <v>2</v>
      </c>
      <c r="O36" s="10">
        <f t="shared" si="0"/>
        <v>20</v>
      </c>
      <c r="P36" s="10">
        <f t="shared" si="0"/>
        <v>0</v>
      </c>
      <c r="Q36" s="10">
        <f>SUM(F36:P36)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35" activePane="bottomLeft" state="frozen"/>
      <selection activeCell="A4" sqref="A4"/>
      <selection pane="bottomLeft" activeCell="S31" sqref="S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1" width="4.625" hidden="1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52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18" customHeight="1">
      <c r="A6" s="7" t="s">
        <v>52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>
        <v>1</v>
      </c>
      <c r="N6" s="7"/>
    </row>
    <row r="7" spans="1:21" ht="19.5" customHeight="1">
      <c r="A7" s="7" t="s">
        <v>52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7"/>
    </row>
    <row r="8" spans="1:21" ht="17.25" customHeight="1">
      <c r="A8" s="7" t="s">
        <v>52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>
        <v>1</v>
      </c>
      <c r="N8" s="7"/>
    </row>
    <row r="9" spans="1:21">
      <c r="A9" s="7" t="s">
        <v>52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>
      <c r="A10" s="7" t="s">
        <v>52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>
        <v>1</v>
      </c>
      <c r="N10" s="7"/>
    </row>
    <row r="11" spans="1:21" ht="22.5" customHeight="1">
      <c r="A11" s="7" t="s">
        <v>52</v>
      </c>
      <c r="B11" s="7" t="s">
        <v>160</v>
      </c>
      <c r="C11" s="7">
        <v>7</v>
      </c>
      <c r="D11" s="7" t="s">
        <v>161</v>
      </c>
      <c r="E11" s="7" t="s">
        <v>162</v>
      </c>
      <c r="F11" s="7">
        <v>1</v>
      </c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52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17.25" customHeight="1">
      <c r="A13" s="7" t="s">
        <v>52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  <c r="N13" s="7"/>
    </row>
    <row r="14" spans="1:21" ht="18.75" customHeight="1">
      <c r="A14" s="7" t="s">
        <v>52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52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52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52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52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52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52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52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52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52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 ht="21.75" customHeight="1">
      <c r="A24" s="7" t="s">
        <v>52</v>
      </c>
      <c r="B24" s="7" t="s">
        <v>211</v>
      </c>
      <c r="C24" s="7">
        <v>20</v>
      </c>
      <c r="D24" s="7" t="s">
        <v>212</v>
      </c>
      <c r="E24" s="7">
        <v>60639256</v>
      </c>
      <c r="F24" s="7"/>
      <c r="G24" s="7"/>
      <c r="H24" s="7"/>
      <c r="I24" s="7"/>
      <c r="J24" s="7"/>
      <c r="K24" s="7"/>
      <c r="L24" s="7">
        <v>1</v>
      </c>
      <c r="M24" s="7"/>
      <c r="N24" s="7"/>
    </row>
    <row r="25" spans="1:14">
      <c r="A25" s="7" t="s">
        <v>52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>
        <v>1</v>
      </c>
      <c r="N25" s="7"/>
    </row>
    <row r="26" spans="1:14">
      <c r="A26" s="7" t="s">
        <v>52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>
        <v>1</v>
      </c>
      <c r="N26" s="7"/>
    </row>
    <row r="27" spans="1:14">
      <c r="A27" s="7" t="s">
        <v>52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>
        <v>1</v>
      </c>
      <c r="N27" s="7"/>
    </row>
    <row r="28" spans="1:14" ht="21" customHeight="1">
      <c r="A28" s="7" t="s">
        <v>52</v>
      </c>
      <c r="B28" s="7" t="s">
        <v>53</v>
      </c>
      <c r="C28" s="7">
        <v>24</v>
      </c>
      <c r="D28" s="7" t="s">
        <v>54</v>
      </c>
      <c r="E28" s="7" t="s">
        <v>55</v>
      </c>
      <c r="F28" s="7">
        <v>1</v>
      </c>
      <c r="G28" s="7"/>
      <c r="H28" s="7"/>
      <c r="I28" s="7"/>
      <c r="J28" s="7"/>
      <c r="K28" s="7"/>
      <c r="L28" s="7"/>
      <c r="M28" s="7">
        <v>1</v>
      </c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32" t="s">
        <v>5</v>
      </c>
      <c r="B36" s="32"/>
      <c r="C36" s="32"/>
      <c r="D36" s="9"/>
      <c r="E36" s="9"/>
      <c r="F36" s="10">
        <f>SUM(F5:F34)</f>
        <v>2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23</v>
      </c>
      <c r="N36" s="10">
        <f t="shared" si="0"/>
        <v>0</v>
      </c>
      <c r="O36" s="10">
        <f>SUM(F36:N36)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26" activePane="bottomLeft" state="frozen"/>
      <selection activeCell="A4" sqref="A4"/>
      <selection pane="bottomLeft" activeCell="R19" sqref="R1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0" width="4.625" hidden="1" customWidth="1"/>
    <col min="11" max="11" width="4.625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47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24.75" customHeight="1">
      <c r="A6" s="7" t="s">
        <v>47</v>
      </c>
      <c r="B6" s="7" t="s">
        <v>154</v>
      </c>
      <c r="C6" s="7">
        <v>2</v>
      </c>
      <c r="D6" s="7" t="s">
        <v>155</v>
      </c>
      <c r="E6" s="7" t="s">
        <v>156</v>
      </c>
      <c r="F6" s="7"/>
      <c r="G6" s="7"/>
      <c r="H6" s="7"/>
      <c r="I6" s="7"/>
      <c r="J6" s="7"/>
      <c r="K6" s="7"/>
      <c r="L6" s="7">
        <v>1</v>
      </c>
      <c r="M6" s="7"/>
      <c r="N6" s="7"/>
    </row>
    <row r="7" spans="1:21" ht="19.5" customHeight="1">
      <c r="A7" s="7" t="s">
        <v>47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22</v>
      </c>
    </row>
    <row r="8" spans="1:21" ht="17.25" customHeight="1">
      <c r="A8" s="7" t="s">
        <v>47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22</v>
      </c>
    </row>
    <row r="9" spans="1:21">
      <c r="A9" s="7" t="s">
        <v>47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 ht="24" customHeight="1">
      <c r="A10" s="7" t="s">
        <v>47</v>
      </c>
      <c r="B10" s="7" t="s">
        <v>157</v>
      </c>
      <c r="C10" s="7">
        <v>6</v>
      </c>
      <c r="D10" s="7" t="s">
        <v>158</v>
      </c>
      <c r="E10" s="7" t="s">
        <v>159</v>
      </c>
      <c r="F10" s="7"/>
      <c r="G10" s="7"/>
      <c r="H10" s="7"/>
      <c r="I10" s="7"/>
      <c r="J10" s="7"/>
      <c r="K10" s="7"/>
      <c r="L10" s="7">
        <v>1</v>
      </c>
      <c r="M10" s="7"/>
      <c r="N10" s="7"/>
    </row>
    <row r="11" spans="1:21">
      <c r="A11" s="7" t="s">
        <v>47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47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24" customHeight="1">
      <c r="A13" s="7" t="s">
        <v>47</v>
      </c>
      <c r="B13" s="7" t="s">
        <v>49</v>
      </c>
      <c r="C13" s="7">
        <v>9</v>
      </c>
      <c r="D13" s="7" t="s">
        <v>50</v>
      </c>
      <c r="E13" s="7" t="s">
        <v>51</v>
      </c>
      <c r="F13" s="7"/>
      <c r="G13" s="7"/>
      <c r="H13" s="7"/>
      <c r="I13" s="7"/>
      <c r="J13" s="7"/>
      <c r="K13" s="7">
        <v>1</v>
      </c>
      <c r="L13" s="7">
        <v>1</v>
      </c>
      <c r="M13" s="7"/>
      <c r="N13" s="7"/>
    </row>
    <row r="14" spans="1:21" ht="18.75" customHeight="1">
      <c r="A14" s="7" t="s">
        <v>47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47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47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47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47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47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47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47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47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47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>
      <c r="A24" s="7" t="s">
        <v>47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>
        <v>1</v>
      </c>
      <c r="N24" s="7"/>
    </row>
    <row r="25" spans="1:1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1</v>
      </c>
      <c r="L36" s="10">
        <f t="shared" si="0"/>
        <v>3</v>
      </c>
      <c r="M36" s="10">
        <f t="shared" si="0"/>
        <v>15</v>
      </c>
      <c r="N36" s="10">
        <f t="shared" si="0"/>
        <v>0</v>
      </c>
      <c r="O36" s="10">
        <f>SUM(F36:N36)</f>
        <v>19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pane ySplit="4" topLeftCell="A26" activePane="bottomLeft" state="frozen"/>
      <selection activeCell="A4" sqref="A4"/>
      <selection pane="bottomLeft" activeCell="Q24" sqref="Q2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9" width="4.625" hidden="1" customWidth="1"/>
    <col min="10" max="10" width="4.625" customWidth="1"/>
    <col min="11" max="11" width="3.875" customWidth="1"/>
    <col min="12" max="12" width="4.25" customWidth="1"/>
    <col min="13" max="13" width="3.875" customWidth="1"/>
  </cols>
  <sheetData>
    <row r="1" spans="1:20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20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6</v>
      </c>
      <c r="L3" s="4" t="s">
        <v>7</v>
      </c>
      <c r="M3" s="4" t="s">
        <v>8</v>
      </c>
      <c r="N3" s="3"/>
      <c r="R3" s="3"/>
      <c r="S3" s="3"/>
      <c r="T3" s="3"/>
    </row>
    <row r="4" spans="1:20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33</v>
      </c>
      <c r="L4" s="4" t="s">
        <v>31</v>
      </c>
      <c r="M4" s="5"/>
      <c r="N4" s="3"/>
      <c r="R4" s="3"/>
      <c r="S4" s="3"/>
      <c r="T4" s="3"/>
    </row>
    <row r="5" spans="1:20">
      <c r="A5" s="7" t="s">
        <v>40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>
        <v>1</v>
      </c>
      <c r="M5" s="7"/>
    </row>
    <row r="6" spans="1:20">
      <c r="A6" s="7" t="s">
        <v>40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>
        <v>1</v>
      </c>
      <c r="M6" s="7"/>
    </row>
    <row r="7" spans="1:20" ht="15.75" customHeight="1">
      <c r="A7" s="7" t="s">
        <v>40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>
        <v>1</v>
      </c>
      <c r="M7" s="7"/>
    </row>
    <row r="8" spans="1:20" ht="17.25" customHeight="1">
      <c r="A8" s="7" t="s">
        <v>40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>
        <v>1</v>
      </c>
      <c r="M8" s="7"/>
    </row>
    <row r="9" spans="1:20">
      <c r="A9" s="7" t="s">
        <v>40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>
        <v>1</v>
      </c>
      <c r="M9" s="7"/>
    </row>
    <row r="10" spans="1:20">
      <c r="A10" s="7" t="s">
        <v>40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</row>
    <row r="11" spans="1:20">
      <c r="A11" s="7" t="s">
        <v>40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>
        <v>1</v>
      </c>
      <c r="M11" s="7"/>
    </row>
    <row r="12" spans="1:20">
      <c r="A12" s="7" t="s">
        <v>40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>
        <v>1</v>
      </c>
      <c r="M12" s="7"/>
    </row>
    <row r="13" spans="1:20">
      <c r="A13" s="7" t="s">
        <v>40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>
        <v>1</v>
      </c>
      <c r="M13" s="7"/>
    </row>
    <row r="14" spans="1:20" ht="22.5" customHeight="1">
      <c r="A14" s="7" t="s">
        <v>40</v>
      </c>
      <c r="B14" s="7" t="s">
        <v>44</v>
      </c>
      <c r="C14" s="7">
        <v>10</v>
      </c>
      <c r="D14" s="7" t="s">
        <v>45</v>
      </c>
      <c r="E14" s="7" t="s">
        <v>46</v>
      </c>
      <c r="F14" s="7"/>
      <c r="G14" s="7"/>
      <c r="H14" s="7"/>
      <c r="I14" s="7"/>
      <c r="J14" s="7">
        <v>1</v>
      </c>
      <c r="K14" s="7"/>
      <c r="L14" s="7">
        <v>1</v>
      </c>
      <c r="M14" s="7"/>
    </row>
    <row r="15" spans="1:20" ht="15.75" customHeight="1">
      <c r="A15" s="7" t="s">
        <v>40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>
        <v>1</v>
      </c>
      <c r="M15" s="7"/>
    </row>
    <row r="16" spans="1:20" ht="17.25" customHeight="1">
      <c r="A16" s="7" t="s">
        <v>40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>
        <v>1</v>
      </c>
      <c r="M16" s="7"/>
    </row>
    <row r="17" spans="1:13">
      <c r="A17" s="7" t="s">
        <v>40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>
        <v>1</v>
      </c>
      <c r="M17" s="7"/>
    </row>
    <row r="18" spans="1:13" ht="24.75" customHeight="1">
      <c r="A18" s="7" t="s">
        <v>40</v>
      </c>
      <c r="B18" s="7" t="s">
        <v>152</v>
      </c>
      <c r="C18" s="7">
        <v>14</v>
      </c>
      <c r="D18" s="7" t="s">
        <v>169</v>
      </c>
      <c r="E18" s="7" t="s">
        <v>153</v>
      </c>
      <c r="F18" s="7"/>
      <c r="G18" s="7"/>
      <c r="H18" s="7"/>
      <c r="I18" s="7"/>
      <c r="J18" s="7"/>
      <c r="K18" s="7">
        <v>1</v>
      </c>
      <c r="L18" s="7"/>
      <c r="M18" s="7"/>
    </row>
    <row r="19" spans="1:13" ht="18" customHeight="1">
      <c r="A19" s="7" t="s">
        <v>40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>
        <v>1</v>
      </c>
      <c r="M19" s="7"/>
    </row>
    <row r="20" spans="1:13">
      <c r="A20" s="7" t="s">
        <v>40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>
        <v>1</v>
      </c>
      <c r="M20" s="7"/>
    </row>
    <row r="21" spans="1:13">
      <c r="A21" s="7" t="s">
        <v>40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>
        <v>1</v>
      </c>
      <c r="M21" s="7"/>
    </row>
    <row r="22" spans="1:13">
      <c r="A22" s="7" t="s">
        <v>40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>
        <v>1</v>
      </c>
      <c r="M22" s="7"/>
    </row>
    <row r="23" spans="1:13">
      <c r="A23" s="7" t="s">
        <v>40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>
        <v>1</v>
      </c>
      <c r="M23" s="7"/>
    </row>
    <row r="24" spans="1:13">
      <c r="A24" s="7" t="s">
        <v>40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>
        <v>1</v>
      </c>
      <c r="M24" s="7"/>
    </row>
    <row r="25" spans="1:13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</row>
    <row r="36" spans="1:14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M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1</v>
      </c>
      <c r="K36" s="10">
        <f t="shared" si="0"/>
        <v>1</v>
      </c>
      <c r="L36" s="10">
        <f t="shared" si="0"/>
        <v>19</v>
      </c>
      <c r="M36" s="10">
        <f t="shared" si="0"/>
        <v>0</v>
      </c>
      <c r="N36" s="10">
        <f>SUM(F36:M36)</f>
        <v>21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32" activePane="bottomLeft" state="frozen"/>
      <selection activeCell="A4" sqref="A4"/>
      <selection pane="bottomLeft" activeCell="P26" sqref="P2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9" width="4.625" hidden="1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 ht="29.25" customHeight="1">
      <c r="A11" s="7" t="s">
        <v>36</v>
      </c>
      <c r="B11" s="7" t="s">
        <v>140</v>
      </c>
      <c r="C11" s="7">
        <v>7</v>
      </c>
      <c r="D11" s="7" t="s">
        <v>141</v>
      </c>
      <c r="E11" s="7" t="s">
        <v>142</v>
      </c>
      <c r="F11" s="7"/>
      <c r="G11" s="7"/>
      <c r="H11" s="7"/>
      <c r="I11" s="7"/>
      <c r="J11" s="7">
        <v>1</v>
      </c>
      <c r="K11" s="7"/>
      <c r="L11" s="7"/>
    </row>
    <row r="12" spans="1:19">
      <c r="A12" s="7" t="s">
        <v>36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24" customHeight="1">
      <c r="A16" s="7" t="s">
        <v>36</v>
      </c>
      <c r="B16" s="7" t="s">
        <v>143</v>
      </c>
      <c r="C16" s="7">
        <v>12</v>
      </c>
      <c r="D16" s="7" t="s">
        <v>146</v>
      </c>
      <c r="E16" s="7" t="s">
        <v>144</v>
      </c>
      <c r="F16" s="7"/>
      <c r="G16" s="7">
        <v>1</v>
      </c>
      <c r="H16" s="7"/>
      <c r="I16" s="7"/>
      <c r="J16" s="7">
        <v>1</v>
      </c>
      <c r="K16" s="7"/>
      <c r="L16" s="7"/>
    </row>
    <row r="17" spans="1:12">
      <c r="A17" s="7" t="s">
        <v>36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>
      <c r="A20" s="7" t="s">
        <v>36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  <c r="L20" s="7"/>
    </row>
    <row r="21" spans="1:12" ht="23.25" customHeight="1">
      <c r="A21" s="7" t="s">
        <v>36</v>
      </c>
      <c r="B21" s="7" t="s">
        <v>147</v>
      </c>
      <c r="C21" s="7">
        <v>17</v>
      </c>
      <c r="D21" s="7" t="s">
        <v>145</v>
      </c>
      <c r="E21" s="7" t="s">
        <v>148</v>
      </c>
      <c r="F21" s="7"/>
      <c r="G21" s="7"/>
      <c r="H21" s="7"/>
      <c r="I21" s="7"/>
      <c r="J21" s="7">
        <v>1</v>
      </c>
      <c r="K21" s="7"/>
      <c r="L21" s="7"/>
    </row>
    <row r="22" spans="1:12" ht="24" customHeight="1">
      <c r="A22" s="7" t="s">
        <v>36</v>
      </c>
      <c r="B22" s="7" t="s">
        <v>149</v>
      </c>
      <c r="C22" s="7">
        <v>18</v>
      </c>
      <c r="D22" s="7" t="s">
        <v>150</v>
      </c>
      <c r="E22" s="7" t="s">
        <v>151</v>
      </c>
      <c r="F22" s="7"/>
      <c r="G22" s="7"/>
      <c r="H22" s="7"/>
      <c r="I22" s="7"/>
      <c r="J22" s="7">
        <v>1</v>
      </c>
      <c r="K22" s="7"/>
      <c r="L22" s="7"/>
    </row>
    <row r="23" spans="1:12">
      <c r="A23" s="7" t="s">
        <v>36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>
        <v>1</v>
      </c>
      <c r="L23" s="7"/>
    </row>
    <row r="24" spans="1:12">
      <c r="A24" s="7" t="s">
        <v>36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>
        <v>1</v>
      </c>
      <c r="L24" s="7"/>
    </row>
    <row r="25" spans="1:12">
      <c r="A25" s="7" t="s">
        <v>36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>
        <v>1</v>
      </c>
      <c r="L25" s="7"/>
    </row>
    <row r="26" spans="1:12">
      <c r="A26" s="7" t="s">
        <v>36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>
        <v>1</v>
      </c>
      <c r="L26" s="7"/>
    </row>
    <row r="27" spans="1:12">
      <c r="A27" s="7" t="s">
        <v>36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>
        <v>1</v>
      </c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L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4</v>
      </c>
      <c r="K36" s="10">
        <f t="shared" si="0"/>
        <v>19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26" activePane="bottomLeft" state="frozen"/>
      <selection activeCell="A4" sqref="A4"/>
      <selection pane="bottomLeft" activeCell="Q31" sqref="Q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hidden="1" customWidth="1"/>
    <col min="9" max="9" width="4.625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34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34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34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34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34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34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>
      <c r="A11" s="7" t="s">
        <v>34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>
        <v>1</v>
      </c>
      <c r="L11" s="7"/>
    </row>
    <row r="12" spans="1:19">
      <c r="A12" s="7" t="s">
        <v>34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34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34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34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17.25" customHeight="1">
      <c r="A16" s="7" t="s">
        <v>34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>
        <v>1</v>
      </c>
      <c r="L16" s="7"/>
    </row>
    <row r="17" spans="1:12">
      <c r="A17" s="7" t="s">
        <v>34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34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34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 ht="24" customHeight="1">
      <c r="A20" s="7" t="s">
        <v>34</v>
      </c>
      <c r="B20" s="7" t="s">
        <v>37</v>
      </c>
      <c r="C20" s="7">
        <v>16</v>
      </c>
      <c r="D20" s="7" t="s">
        <v>38</v>
      </c>
      <c r="E20" s="7" t="s">
        <v>39</v>
      </c>
      <c r="F20" s="7"/>
      <c r="G20" s="7"/>
      <c r="H20" s="7"/>
      <c r="I20" s="7">
        <v>1</v>
      </c>
      <c r="J20" s="7">
        <v>1</v>
      </c>
      <c r="K20" s="7"/>
      <c r="L20" s="7"/>
    </row>
    <row r="21" spans="1:12" ht="23.25" customHeight="1">
      <c r="A21" s="7" t="s">
        <v>34</v>
      </c>
      <c r="B21" s="7" t="s">
        <v>119</v>
      </c>
      <c r="C21" s="7">
        <v>17</v>
      </c>
      <c r="D21" s="7" t="s">
        <v>120</v>
      </c>
      <c r="E21" s="7" t="s">
        <v>121</v>
      </c>
      <c r="F21" s="7"/>
      <c r="G21" s="7"/>
      <c r="H21" s="7"/>
      <c r="I21" s="7"/>
      <c r="J21" s="7">
        <v>1</v>
      </c>
      <c r="K21" s="7"/>
      <c r="L21" s="7"/>
    </row>
    <row r="22" spans="1:12" ht="25.5" customHeight="1">
      <c r="A22" s="7" t="s">
        <v>34</v>
      </c>
      <c r="B22" s="7" t="s">
        <v>124</v>
      </c>
      <c r="C22" s="7">
        <v>18</v>
      </c>
      <c r="D22" s="7" t="s">
        <v>123</v>
      </c>
      <c r="E22" s="7" t="s">
        <v>122</v>
      </c>
      <c r="F22" s="7"/>
      <c r="G22" s="7"/>
      <c r="H22" s="7"/>
      <c r="I22" s="7"/>
      <c r="J22" s="7">
        <v>1</v>
      </c>
      <c r="K22" s="7"/>
      <c r="L22" s="7"/>
    </row>
    <row r="23" spans="1:12" ht="24.75" customHeight="1">
      <c r="A23" s="7" t="s">
        <v>34</v>
      </c>
      <c r="B23" s="7" t="s">
        <v>125</v>
      </c>
      <c r="C23" s="7">
        <v>19</v>
      </c>
      <c r="D23" s="7" t="s">
        <v>126</v>
      </c>
      <c r="E23" s="7" t="s">
        <v>127</v>
      </c>
      <c r="F23" s="7"/>
      <c r="G23" s="7"/>
      <c r="H23" s="7"/>
      <c r="I23" s="7"/>
      <c r="J23" s="7">
        <v>1</v>
      </c>
      <c r="K23" s="7"/>
      <c r="L23" s="7"/>
    </row>
    <row r="24" spans="1:12" ht="20.25" customHeight="1">
      <c r="A24" s="7" t="s">
        <v>34</v>
      </c>
      <c r="B24" s="7" t="s">
        <v>128</v>
      </c>
      <c r="C24" s="7">
        <v>20</v>
      </c>
      <c r="D24" s="7" t="s">
        <v>129</v>
      </c>
      <c r="E24" s="7" t="s">
        <v>130</v>
      </c>
      <c r="F24" s="7"/>
      <c r="G24" s="7"/>
      <c r="H24" s="7"/>
      <c r="I24" s="7"/>
      <c r="J24" s="7">
        <v>1</v>
      </c>
      <c r="K24" s="7"/>
      <c r="L24" s="7"/>
    </row>
    <row r="25" spans="1:12" ht="24" customHeight="1">
      <c r="A25" s="7" t="s">
        <v>34</v>
      </c>
      <c r="B25" s="7" t="s">
        <v>132</v>
      </c>
      <c r="C25" s="7">
        <v>21</v>
      </c>
      <c r="D25" s="7" t="s">
        <v>131</v>
      </c>
      <c r="E25" s="7" t="s">
        <v>133</v>
      </c>
      <c r="F25" s="7"/>
      <c r="G25" s="7"/>
      <c r="H25" s="7"/>
      <c r="I25" s="7"/>
      <c r="J25" s="7">
        <v>1</v>
      </c>
      <c r="K25" s="7"/>
      <c r="L25" s="7"/>
    </row>
    <row r="26" spans="1:12" ht="21" customHeight="1">
      <c r="A26" s="7" t="s">
        <v>34</v>
      </c>
      <c r="B26" s="7" t="s">
        <v>135</v>
      </c>
      <c r="C26" s="7">
        <v>22</v>
      </c>
      <c r="D26" s="7" t="s">
        <v>134</v>
      </c>
      <c r="E26" s="7" t="s">
        <v>136</v>
      </c>
      <c r="F26" s="7"/>
      <c r="G26" s="7"/>
      <c r="H26" s="7"/>
      <c r="I26" s="7"/>
      <c r="J26" s="7">
        <v>1</v>
      </c>
      <c r="K26" s="7"/>
      <c r="L26" s="7"/>
    </row>
    <row r="27" spans="1:12" ht="20.25" customHeight="1">
      <c r="A27" s="7" t="s">
        <v>34</v>
      </c>
      <c r="B27" s="7" t="s">
        <v>137</v>
      </c>
      <c r="C27" s="7">
        <v>23</v>
      </c>
      <c r="D27" s="7" t="s">
        <v>138</v>
      </c>
      <c r="E27" s="7" t="s">
        <v>139</v>
      </c>
      <c r="F27" s="7"/>
      <c r="G27" s="7"/>
      <c r="H27" s="7"/>
      <c r="I27" s="7"/>
      <c r="J27" s="7">
        <v>1</v>
      </c>
      <c r="K27" s="7"/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32" t="s">
        <v>5</v>
      </c>
      <c r="B36" s="32"/>
      <c r="C36" s="32"/>
      <c r="D36" s="9"/>
      <c r="E36" s="9"/>
      <c r="F36" s="10">
        <f>SUM(F5:F34)</f>
        <v>0</v>
      </c>
      <c r="G36" s="10">
        <f t="shared" ref="G36:L36" si="0">SUM(G5:G34)</f>
        <v>0</v>
      </c>
      <c r="H36" s="10">
        <f t="shared" si="0"/>
        <v>0</v>
      </c>
      <c r="I36" s="10">
        <f t="shared" si="0"/>
        <v>1</v>
      </c>
      <c r="J36" s="10">
        <f t="shared" si="0"/>
        <v>8</v>
      </c>
      <c r="K36" s="10">
        <f t="shared" si="0"/>
        <v>15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9" activePane="bottomLeft" state="frozen"/>
      <selection activeCell="A4" sqref="A4"/>
      <selection pane="bottomLeft" activeCell="O30" sqref="O30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8" width="4.625" hidden="1" customWidth="1"/>
    <col min="9" max="9" width="3.87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24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24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24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 ht="25.5" customHeight="1">
      <c r="A8" s="7" t="s">
        <v>24</v>
      </c>
      <c r="B8" s="7" t="s">
        <v>25</v>
      </c>
      <c r="C8" s="7">
        <v>4</v>
      </c>
      <c r="D8" s="7" t="s">
        <v>26</v>
      </c>
      <c r="E8" s="7" t="s">
        <v>27</v>
      </c>
      <c r="F8" s="7">
        <v>1</v>
      </c>
      <c r="G8" s="7">
        <v>1</v>
      </c>
      <c r="H8" s="7"/>
      <c r="I8" s="7">
        <v>1</v>
      </c>
      <c r="J8" s="7"/>
      <c r="K8" s="7"/>
    </row>
    <row r="9" spans="1:18">
      <c r="A9" s="7" t="s">
        <v>24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24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24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24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24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24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24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24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24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 ht="17.25" customHeight="1">
      <c r="A18" s="7" t="s">
        <v>24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24</v>
      </c>
      <c r="B19" s="7" t="s">
        <v>28</v>
      </c>
      <c r="C19" s="7">
        <v>15</v>
      </c>
      <c r="D19" s="7" t="s">
        <v>29</v>
      </c>
      <c r="E19" s="7" t="s">
        <v>30</v>
      </c>
      <c r="F19" s="7">
        <v>1</v>
      </c>
      <c r="G19" s="7"/>
      <c r="H19" s="7"/>
      <c r="I19" s="7">
        <v>1</v>
      </c>
      <c r="J19" s="7"/>
      <c r="K19" s="7"/>
    </row>
    <row r="20" spans="1:11" ht="22.5" customHeight="1">
      <c r="A20" s="7" t="s">
        <v>24</v>
      </c>
      <c r="B20" s="7" t="s">
        <v>113</v>
      </c>
      <c r="C20" s="7">
        <v>16</v>
      </c>
      <c r="D20" s="7" t="s">
        <v>114</v>
      </c>
      <c r="E20" s="7" t="s">
        <v>115</v>
      </c>
      <c r="F20" s="7"/>
      <c r="G20" s="7"/>
      <c r="H20" s="7"/>
      <c r="I20" s="7">
        <v>1</v>
      </c>
      <c r="J20" s="7"/>
      <c r="K20" s="7"/>
    </row>
    <row r="21" spans="1:11">
      <c r="A21" s="7" t="s">
        <v>24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24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1.75" customHeight="1">
      <c r="A23" s="7" t="s">
        <v>24</v>
      </c>
      <c r="B23" s="7" t="s">
        <v>118</v>
      </c>
      <c r="C23" s="7">
        <v>19</v>
      </c>
      <c r="D23" s="7" t="s">
        <v>117</v>
      </c>
      <c r="E23" s="7" t="s">
        <v>116</v>
      </c>
      <c r="F23" s="7"/>
      <c r="G23" s="7"/>
      <c r="H23" s="7"/>
      <c r="I23" s="7">
        <v>1</v>
      </c>
      <c r="J23" s="7"/>
      <c r="K23" s="7"/>
    </row>
    <row r="24" spans="1:11">
      <c r="A24" s="7" t="s">
        <v>24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24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24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2" t="s">
        <v>5</v>
      </c>
      <c r="B36" s="32"/>
      <c r="C36" s="32"/>
      <c r="D36" s="8"/>
      <c r="E36" s="8"/>
      <c r="F36" s="10">
        <f>SUM(F5:F34)</f>
        <v>2</v>
      </c>
      <c r="G36" s="10">
        <f t="shared" ref="G36:K36" si="0">SUM(G5:G34)</f>
        <v>1</v>
      </c>
      <c r="H36" s="10">
        <f t="shared" si="0"/>
        <v>0</v>
      </c>
      <c r="I36" s="10">
        <f t="shared" si="0"/>
        <v>4</v>
      </c>
      <c r="J36" s="10">
        <f t="shared" si="0"/>
        <v>18</v>
      </c>
      <c r="K36" s="10">
        <f t="shared" si="0"/>
        <v>0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6" activePane="bottomLeft" state="frozen"/>
      <selection activeCell="A4" sqref="A4"/>
      <selection pane="bottomLeft" activeCell="O31" sqref="O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8" width="4.625" hidden="1" customWidth="1"/>
    <col min="9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23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23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23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23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23</v>
      </c>
      <c r="B9" s="7"/>
      <c r="C9" s="7">
        <v>5</v>
      </c>
      <c r="D9" s="7"/>
      <c r="E9" s="7"/>
      <c r="F9" s="7"/>
      <c r="G9" s="7"/>
      <c r="H9" s="7"/>
      <c r="I9" s="7">
        <v>1</v>
      </c>
      <c r="J9" s="7"/>
      <c r="K9" s="7"/>
    </row>
    <row r="10" spans="1:18">
      <c r="A10" s="7" t="s">
        <v>23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23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23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23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23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23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23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23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23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23</v>
      </c>
      <c r="B19" s="7" t="s">
        <v>104</v>
      </c>
      <c r="C19" s="7">
        <v>15</v>
      </c>
      <c r="D19" s="7" t="s">
        <v>105</v>
      </c>
      <c r="E19" s="7" t="s">
        <v>106</v>
      </c>
      <c r="F19" s="7"/>
      <c r="G19" s="7"/>
      <c r="H19" s="7"/>
      <c r="I19" s="7">
        <v>1</v>
      </c>
      <c r="J19" s="7"/>
      <c r="K19" s="7"/>
    </row>
    <row r="20" spans="1:11">
      <c r="A20" s="7" t="s">
        <v>23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23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23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3.25" customHeight="1">
      <c r="A23" s="7" t="s">
        <v>23</v>
      </c>
      <c r="B23" s="7" t="s">
        <v>107</v>
      </c>
      <c r="C23" s="7">
        <v>19</v>
      </c>
      <c r="D23" s="7" t="s">
        <v>108</v>
      </c>
      <c r="E23" s="7" t="s">
        <v>109</v>
      </c>
      <c r="F23" s="7"/>
      <c r="G23" s="7"/>
      <c r="H23" s="7"/>
      <c r="I23" s="7">
        <v>1</v>
      </c>
      <c r="J23" s="7"/>
      <c r="K23" s="7"/>
    </row>
    <row r="24" spans="1:11">
      <c r="A24" s="7" t="s">
        <v>23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 ht="23.25" customHeight="1">
      <c r="A25" s="7" t="s">
        <v>23</v>
      </c>
      <c r="B25" s="7" t="s">
        <v>110</v>
      </c>
      <c r="C25" s="7">
        <v>21</v>
      </c>
      <c r="D25" s="7" t="s">
        <v>111</v>
      </c>
      <c r="E25" s="7" t="s">
        <v>112</v>
      </c>
      <c r="F25" s="7">
        <v>1</v>
      </c>
      <c r="G25" s="7"/>
      <c r="H25" s="7"/>
      <c r="I25" s="7"/>
      <c r="J25" s="7">
        <v>1</v>
      </c>
      <c r="K25" s="7"/>
    </row>
    <row r="26" spans="1:11">
      <c r="A26" s="7" t="s">
        <v>23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23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2" t="s">
        <v>5</v>
      </c>
      <c r="B36" s="32"/>
      <c r="C36" s="32"/>
      <c r="D36" s="8"/>
      <c r="E36" s="8"/>
      <c r="F36" s="10">
        <f>SUM(F5:F34)</f>
        <v>1</v>
      </c>
      <c r="G36" s="10">
        <f t="shared" ref="G36:K36" si="0">SUM(G5:G34)</f>
        <v>0</v>
      </c>
      <c r="H36" s="10">
        <f t="shared" si="0"/>
        <v>0</v>
      </c>
      <c r="I36" s="10">
        <f t="shared" si="0"/>
        <v>3</v>
      </c>
      <c r="J36" s="10">
        <f t="shared" si="0"/>
        <v>18</v>
      </c>
      <c r="K36" s="10">
        <f t="shared" si="0"/>
        <v>1</v>
      </c>
      <c r="L36" s="10">
        <f>SUM(F36:K36)</f>
        <v>23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8" activePane="bottomLeft" state="frozen"/>
      <selection activeCell="A4" sqref="A4"/>
      <selection pane="bottomLeft" activeCell="P34" sqref="P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hidden="1" customWidth="1"/>
    <col min="8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90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18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18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18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18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18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18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18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18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18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18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18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23.25" customHeight="1">
      <c r="A16" s="7" t="s">
        <v>18</v>
      </c>
      <c r="B16" s="7" t="s">
        <v>20</v>
      </c>
      <c r="C16" s="7">
        <v>12</v>
      </c>
      <c r="D16" s="7" t="s">
        <v>21</v>
      </c>
      <c r="E16" s="7" t="s">
        <v>210</v>
      </c>
      <c r="F16" s="7"/>
      <c r="G16" s="7"/>
      <c r="H16" s="7">
        <v>1</v>
      </c>
      <c r="I16" s="7">
        <v>1</v>
      </c>
      <c r="J16" s="7"/>
      <c r="K16" s="7"/>
    </row>
    <row r="17" spans="1:11">
      <c r="A17" s="7" t="s">
        <v>18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18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>
      <c r="A19" s="7" t="s">
        <v>18</v>
      </c>
      <c r="B19" s="7"/>
      <c r="C19" s="7">
        <v>15</v>
      </c>
      <c r="D19" s="7"/>
      <c r="E19" s="7"/>
      <c r="F19" s="7"/>
      <c r="G19" s="7"/>
      <c r="H19" s="7"/>
      <c r="I19" s="7"/>
      <c r="J19" s="7">
        <v>1</v>
      </c>
      <c r="K19" s="7"/>
    </row>
    <row r="20" spans="1:11">
      <c r="A20" s="7" t="s">
        <v>18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18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18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>
      <c r="A23" s="7" t="s">
        <v>18</v>
      </c>
      <c r="B23" s="7"/>
      <c r="C23" s="7">
        <v>19</v>
      </c>
      <c r="D23" s="7"/>
      <c r="E23" s="7"/>
      <c r="F23" s="7"/>
      <c r="G23" s="7"/>
      <c r="H23" s="7"/>
      <c r="I23" s="7"/>
      <c r="J23" s="7">
        <v>1</v>
      </c>
      <c r="K23" s="7"/>
    </row>
    <row r="24" spans="1:11">
      <c r="A24" s="7" t="s">
        <v>18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18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18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18</v>
      </c>
      <c r="B27" s="7"/>
      <c r="C27" s="7">
        <v>23</v>
      </c>
      <c r="D27" s="7"/>
      <c r="E27" s="7"/>
      <c r="F27" s="7"/>
      <c r="G27" s="7"/>
      <c r="H27" s="7"/>
      <c r="I27" s="7"/>
      <c r="J27" s="7">
        <v>1</v>
      </c>
      <c r="K27" s="7"/>
    </row>
    <row r="28" spans="1:11">
      <c r="A28" s="7" t="s">
        <v>18</v>
      </c>
      <c r="B28" s="7"/>
      <c r="C28" s="7">
        <v>24</v>
      </c>
      <c r="D28" s="7"/>
      <c r="E28" s="7"/>
      <c r="F28" s="7"/>
      <c r="G28" s="7"/>
      <c r="H28" s="7"/>
      <c r="I28" s="7"/>
      <c r="J28" s="7">
        <v>1</v>
      </c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32" t="s">
        <v>5</v>
      </c>
      <c r="B36" s="32"/>
      <c r="C36" s="32"/>
      <c r="D36" s="8"/>
      <c r="E36" s="8"/>
      <c r="F36" s="10">
        <f>SUM(F5:F34)</f>
        <v>0</v>
      </c>
      <c r="G36" s="10">
        <f t="shared" ref="G36:K36" si="0">SUM(G5:G34)</f>
        <v>0</v>
      </c>
      <c r="H36" s="10">
        <f t="shared" si="0"/>
        <v>1</v>
      </c>
      <c r="I36" s="10">
        <f t="shared" si="0"/>
        <v>1</v>
      </c>
      <c r="J36" s="10">
        <f t="shared" si="0"/>
        <v>22</v>
      </c>
      <c r="K36" s="10">
        <f t="shared" si="0"/>
        <v>1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pane ySplit="4" topLeftCell="A26" activePane="bottomLeft" state="frozen"/>
      <selection activeCell="A4" sqref="A4"/>
      <selection pane="bottomLeft" activeCell="C4" sqref="C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customWidth="1"/>
    <col min="9" max="9" width="4.25" customWidth="1"/>
    <col min="10" max="10" width="4.875" customWidth="1"/>
  </cols>
  <sheetData>
    <row r="1" spans="1:17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7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7" ht="69.7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6</v>
      </c>
      <c r="I3" s="4" t="s">
        <v>7</v>
      </c>
      <c r="J3" s="4" t="s">
        <v>8</v>
      </c>
      <c r="K3" s="3"/>
      <c r="O3" s="3"/>
      <c r="P3" s="3"/>
      <c r="Q3" s="3"/>
    </row>
    <row r="4" spans="1:17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33</v>
      </c>
      <c r="I4" s="4" t="s">
        <v>31</v>
      </c>
      <c r="J4" s="5"/>
      <c r="K4" s="3"/>
      <c r="O4" s="3"/>
      <c r="P4" s="3"/>
      <c r="Q4" s="3"/>
    </row>
    <row r="5" spans="1:17">
      <c r="A5" s="7" t="s">
        <v>4</v>
      </c>
      <c r="B5" s="7"/>
      <c r="C5" s="7">
        <v>1</v>
      </c>
      <c r="D5" s="7"/>
      <c r="E5" s="7"/>
      <c r="F5" s="7"/>
      <c r="G5" s="7"/>
      <c r="H5" s="7"/>
      <c r="I5" s="7">
        <v>1</v>
      </c>
      <c r="J5" s="7"/>
    </row>
    <row r="6" spans="1:17">
      <c r="A6" s="7" t="s">
        <v>4</v>
      </c>
      <c r="B6" s="7"/>
      <c r="C6" s="7">
        <v>2</v>
      </c>
      <c r="D6" s="7"/>
      <c r="E6" s="7"/>
      <c r="F6" s="7"/>
      <c r="G6" s="7"/>
      <c r="H6" s="7"/>
      <c r="I6" s="7">
        <v>1</v>
      </c>
      <c r="J6" s="7"/>
    </row>
    <row r="7" spans="1:17" ht="21.75" customHeight="1">
      <c r="A7" s="7" t="s">
        <v>4</v>
      </c>
      <c r="B7" s="7" t="s">
        <v>9</v>
      </c>
      <c r="C7" s="7">
        <v>3</v>
      </c>
      <c r="D7" s="7" t="s">
        <v>10</v>
      </c>
      <c r="E7" s="7" t="s">
        <v>13</v>
      </c>
      <c r="F7" s="7">
        <v>1</v>
      </c>
      <c r="G7" s="7"/>
      <c r="H7" s="7">
        <v>1</v>
      </c>
      <c r="I7" s="7"/>
      <c r="J7" s="7"/>
    </row>
    <row r="8" spans="1:17">
      <c r="A8" s="7" t="s">
        <v>4</v>
      </c>
      <c r="B8" s="7"/>
      <c r="C8" s="7">
        <v>4</v>
      </c>
      <c r="D8" s="7"/>
      <c r="E8" s="7"/>
      <c r="F8" s="7"/>
      <c r="G8" s="7"/>
      <c r="H8" s="7"/>
      <c r="I8" s="7">
        <v>1</v>
      </c>
      <c r="J8" s="7"/>
    </row>
    <row r="9" spans="1:17" ht="21" customHeight="1">
      <c r="A9" s="7" t="s">
        <v>4</v>
      </c>
      <c r="B9" s="7"/>
      <c r="C9" s="7">
        <v>5</v>
      </c>
      <c r="D9" s="7"/>
      <c r="E9" s="7"/>
      <c r="F9" s="7"/>
      <c r="G9" s="7"/>
      <c r="H9" s="7"/>
      <c r="I9" s="7"/>
      <c r="J9" s="7" t="s">
        <v>22</v>
      </c>
    </row>
    <row r="10" spans="1:17">
      <c r="A10" s="7" t="s">
        <v>4</v>
      </c>
      <c r="B10" s="7"/>
      <c r="C10" s="7">
        <v>6</v>
      </c>
      <c r="D10" s="7"/>
      <c r="E10" s="7"/>
      <c r="F10" s="7"/>
      <c r="G10" s="7"/>
      <c r="H10" s="7"/>
      <c r="I10" s="7">
        <v>1</v>
      </c>
      <c r="J10" s="7"/>
    </row>
    <row r="11" spans="1:17">
      <c r="A11" s="7" t="s">
        <v>4</v>
      </c>
      <c r="B11" s="7"/>
      <c r="C11" s="7">
        <v>7</v>
      </c>
      <c r="D11" s="7"/>
      <c r="E11" s="7"/>
      <c r="F11" s="7"/>
      <c r="G11" s="7"/>
      <c r="H11" s="7"/>
      <c r="I11" s="7">
        <v>1</v>
      </c>
      <c r="J11" s="7"/>
    </row>
    <row r="12" spans="1:17">
      <c r="A12" s="7" t="s">
        <v>4</v>
      </c>
      <c r="B12" s="7"/>
      <c r="C12" s="7">
        <v>8</v>
      </c>
      <c r="D12" s="7"/>
      <c r="E12" s="7"/>
      <c r="F12" s="7"/>
      <c r="G12" s="7"/>
      <c r="H12" s="7"/>
      <c r="I12" s="7">
        <v>1</v>
      </c>
      <c r="J12" s="7"/>
    </row>
    <row r="13" spans="1:17">
      <c r="A13" s="7" t="s">
        <v>4</v>
      </c>
      <c r="B13" s="7"/>
      <c r="C13" s="7">
        <v>9</v>
      </c>
      <c r="D13" s="7"/>
      <c r="E13" s="7"/>
      <c r="F13" s="7"/>
      <c r="G13" s="7"/>
      <c r="H13" s="7"/>
      <c r="I13" s="7">
        <v>1</v>
      </c>
      <c r="J13" s="7"/>
    </row>
    <row r="14" spans="1:17">
      <c r="A14" s="7" t="s">
        <v>4</v>
      </c>
      <c r="B14" s="7"/>
      <c r="C14" s="7">
        <v>10</v>
      </c>
      <c r="D14" s="7"/>
      <c r="E14" s="7"/>
      <c r="F14" s="7"/>
      <c r="G14" s="7"/>
      <c r="H14" s="7"/>
      <c r="I14" s="7">
        <v>1</v>
      </c>
      <c r="J14" s="7"/>
    </row>
    <row r="15" spans="1:17" ht="24" customHeight="1">
      <c r="A15" s="7" t="s">
        <v>4</v>
      </c>
      <c r="B15" s="7" t="s">
        <v>15</v>
      </c>
      <c r="C15" s="7">
        <v>11</v>
      </c>
      <c r="D15" s="7" t="s">
        <v>16</v>
      </c>
      <c r="E15" s="7" t="s">
        <v>17</v>
      </c>
      <c r="F15" s="7"/>
      <c r="G15" s="7">
        <v>1</v>
      </c>
      <c r="H15" s="7">
        <v>1</v>
      </c>
      <c r="I15" s="7"/>
      <c r="J15" s="7"/>
    </row>
    <row r="16" spans="1:17">
      <c r="A16" s="7" t="s">
        <v>4</v>
      </c>
      <c r="B16" s="7"/>
      <c r="C16" s="7">
        <v>12</v>
      </c>
      <c r="D16" s="7"/>
      <c r="E16" s="7"/>
      <c r="F16" s="7"/>
      <c r="G16" s="7"/>
      <c r="H16" s="7"/>
      <c r="I16" s="7">
        <v>1</v>
      </c>
      <c r="J16" s="7"/>
    </row>
    <row r="17" spans="1:10">
      <c r="A17" s="7" t="s">
        <v>4</v>
      </c>
      <c r="B17" s="7"/>
      <c r="C17" s="7">
        <v>13</v>
      </c>
      <c r="D17" s="7"/>
      <c r="E17" s="7"/>
      <c r="F17" s="7"/>
      <c r="G17" s="7"/>
      <c r="H17" s="7"/>
      <c r="I17" s="7">
        <v>1</v>
      </c>
      <c r="J17" s="7"/>
    </row>
    <row r="18" spans="1:10">
      <c r="A18" s="7" t="s">
        <v>4</v>
      </c>
      <c r="B18" s="7"/>
      <c r="C18" s="7">
        <v>14</v>
      </c>
      <c r="D18" s="7"/>
      <c r="E18" s="7"/>
      <c r="F18" s="7"/>
      <c r="G18" s="7"/>
      <c r="H18" s="7"/>
      <c r="I18" s="7">
        <v>1</v>
      </c>
      <c r="J18" s="7"/>
    </row>
    <row r="19" spans="1:10">
      <c r="A19" s="7" t="s">
        <v>4</v>
      </c>
      <c r="B19" s="7"/>
      <c r="C19" s="7">
        <v>15</v>
      </c>
      <c r="D19" s="7"/>
      <c r="E19" s="7"/>
      <c r="F19" s="7"/>
      <c r="G19" s="7"/>
      <c r="H19" s="7"/>
      <c r="I19" s="7">
        <v>1</v>
      </c>
      <c r="J19" s="7"/>
    </row>
    <row r="20" spans="1:10">
      <c r="A20" s="7" t="s">
        <v>4</v>
      </c>
      <c r="B20" s="7"/>
      <c r="C20" s="7">
        <v>16</v>
      </c>
      <c r="D20" s="7"/>
      <c r="E20" s="7"/>
      <c r="F20" s="7"/>
      <c r="G20" s="7"/>
      <c r="H20" s="7"/>
      <c r="I20" s="7">
        <v>1</v>
      </c>
      <c r="J20" s="7"/>
    </row>
    <row r="21" spans="1:10">
      <c r="A21" s="7" t="s">
        <v>4</v>
      </c>
      <c r="B21" s="7"/>
      <c r="C21" s="7">
        <v>17</v>
      </c>
      <c r="D21" s="7"/>
      <c r="E21" s="7"/>
      <c r="F21" s="7"/>
      <c r="G21" s="7"/>
      <c r="H21" s="7"/>
      <c r="I21" s="7">
        <v>1</v>
      </c>
      <c r="J21" s="7"/>
    </row>
    <row r="22" spans="1:10">
      <c r="A22" s="7" t="s">
        <v>4</v>
      </c>
      <c r="B22" s="7"/>
      <c r="C22" s="7">
        <v>18</v>
      </c>
      <c r="D22" s="7"/>
      <c r="E22" s="7"/>
      <c r="F22" s="7"/>
      <c r="G22" s="7"/>
      <c r="H22" s="7"/>
      <c r="I22" s="7">
        <v>1</v>
      </c>
      <c r="J22" s="7"/>
    </row>
    <row r="23" spans="1:10">
      <c r="A23" s="7" t="s">
        <v>4</v>
      </c>
      <c r="B23" s="7"/>
      <c r="C23" s="7">
        <v>19</v>
      </c>
      <c r="D23" s="7"/>
      <c r="E23" s="7"/>
      <c r="F23" s="7"/>
      <c r="G23" s="7"/>
      <c r="H23" s="7"/>
      <c r="I23" s="7">
        <v>1</v>
      </c>
      <c r="J23" s="7"/>
    </row>
    <row r="24" spans="1:10">
      <c r="A24" s="7" t="s">
        <v>4</v>
      </c>
      <c r="B24" s="7"/>
      <c r="C24" s="7">
        <v>20</v>
      </c>
      <c r="D24" s="7"/>
      <c r="E24" s="7"/>
      <c r="F24" s="7"/>
      <c r="G24" s="7"/>
      <c r="H24" s="7"/>
      <c r="I24" s="7">
        <v>1</v>
      </c>
      <c r="J24" s="7"/>
    </row>
    <row r="25" spans="1:10">
      <c r="A25" s="7" t="s">
        <v>4</v>
      </c>
      <c r="B25" s="7"/>
      <c r="C25" s="7">
        <v>21</v>
      </c>
      <c r="D25" s="7"/>
      <c r="E25" s="7"/>
      <c r="F25" s="7"/>
      <c r="G25" s="7"/>
      <c r="H25" s="7"/>
      <c r="I25" s="7">
        <v>1</v>
      </c>
      <c r="J25" s="7"/>
    </row>
    <row r="26" spans="1:10">
      <c r="A26" s="7" t="s">
        <v>4</v>
      </c>
      <c r="B26" s="7"/>
      <c r="C26" s="7">
        <v>22</v>
      </c>
      <c r="D26" s="7"/>
      <c r="E26" s="7"/>
      <c r="F26" s="7"/>
      <c r="G26" s="7"/>
      <c r="H26" s="7"/>
      <c r="I26" s="7">
        <v>1</v>
      </c>
      <c r="J26" s="7"/>
    </row>
    <row r="27" spans="1:10">
      <c r="A27" s="7" t="s">
        <v>4</v>
      </c>
      <c r="B27" s="7"/>
      <c r="C27" s="7">
        <v>23</v>
      </c>
      <c r="D27" s="7"/>
      <c r="E27" s="7"/>
      <c r="F27" s="7"/>
      <c r="G27" s="7"/>
      <c r="H27" s="7"/>
      <c r="I27" s="7">
        <v>1</v>
      </c>
      <c r="J27" s="7"/>
    </row>
    <row r="28" spans="1:10">
      <c r="A28" s="7" t="s">
        <v>4</v>
      </c>
      <c r="B28" s="7"/>
      <c r="C28" s="7">
        <v>24</v>
      </c>
      <c r="D28" s="7"/>
      <c r="E28" s="7"/>
      <c r="F28" s="7"/>
      <c r="G28" s="7"/>
      <c r="H28" s="7"/>
      <c r="I28" s="7">
        <v>1</v>
      </c>
      <c r="J28" s="7"/>
    </row>
    <row r="29" spans="1:10">
      <c r="A29" s="7" t="s">
        <v>4</v>
      </c>
      <c r="B29" s="7"/>
      <c r="C29" s="7">
        <v>25</v>
      </c>
      <c r="D29" s="7"/>
      <c r="E29" s="7"/>
      <c r="F29" s="7"/>
      <c r="G29" s="7"/>
      <c r="H29" s="7"/>
      <c r="I29" s="7">
        <v>1</v>
      </c>
      <c r="J29" s="7"/>
    </row>
    <row r="30" spans="1:10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</row>
    <row r="33" spans="1:11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</row>
    <row r="34" spans="1:11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</row>
    <row r="36" spans="1:11">
      <c r="A36" s="32" t="s">
        <v>5</v>
      </c>
      <c r="B36" s="32"/>
      <c r="C36" s="32"/>
      <c r="D36" s="8"/>
      <c r="E36" s="8"/>
      <c r="F36" s="10">
        <f>SUM(F5:F34)</f>
        <v>1</v>
      </c>
      <c r="G36" s="10">
        <f t="shared" ref="G36:J36" si="0">SUM(G5:G34)</f>
        <v>1</v>
      </c>
      <c r="H36" s="10">
        <f t="shared" si="0"/>
        <v>2</v>
      </c>
      <c r="I36" s="10">
        <f t="shared" si="0"/>
        <v>22</v>
      </c>
      <c r="J36" s="10">
        <f t="shared" si="0"/>
        <v>0</v>
      </c>
      <c r="K36" s="10">
        <f>SUM(F36:J36)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已命名的範圍</vt:lpstr>
      </vt:variant>
      <vt:variant>
        <vt:i4>3</vt:i4>
      </vt:variant>
    </vt:vector>
  </HeadingPairs>
  <TitlesOfParts>
    <vt:vector size="27" baseType="lpstr">
      <vt:lpstr>明單中一至中六</vt:lpstr>
      <vt:lpstr>1A - 6D</vt:lpstr>
      <vt:lpstr>6D</vt:lpstr>
      <vt:lpstr>6C</vt:lpstr>
      <vt:lpstr>6B</vt:lpstr>
      <vt:lpstr>6A</vt:lpstr>
      <vt:lpstr>5C</vt:lpstr>
      <vt:lpstr>5B</vt:lpstr>
      <vt:lpstr>5A</vt:lpstr>
      <vt:lpstr>4C</vt:lpstr>
      <vt:lpstr>4B</vt:lpstr>
      <vt:lpstr>4A</vt:lpstr>
      <vt:lpstr>3D</vt:lpstr>
      <vt:lpstr>3C</vt:lpstr>
      <vt:lpstr>3B</vt:lpstr>
      <vt:lpstr>3A</vt:lpstr>
      <vt:lpstr>2D</vt:lpstr>
      <vt:lpstr>2C</vt:lpstr>
      <vt:lpstr>2B</vt:lpstr>
      <vt:lpstr>2A</vt:lpstr>
      <vt:lpstr>1D</vt:lpstr>
      <vt:lpstr>1C</vt:lpstr>
      <vt:lpstr>1B</vt:lpstr>
      <vt:lpstr>1A</vt:lpstr>
      <vt:lpstr>'1A - 6D'!Print_Area</vt:lpstr>
      <vt:lpstr>明單中一至中六!Print_Area</vt:lpstr>
      <vt:lpstr>明單中一至中六!Print_Titles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2019-10-24T05:32:30Z</cp:lastPrinted>
  <dcterms:created xsi:type="dcterms:W3CDTF">2019-10-04T07:57:36Z</dcterms:created>
  <dcterms:modified xsi:type="dcterms:W3CDTF">2019-10-24T05:58:04Z</dcterms:modified>
</cp:coreProperties>
</file>